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ebel_M\Desktop\Maximilian Göbel\"/>
    </mc:Choice>
  </mc:AlternateContent>
  <bookViews>
    <workbookView xWindow="-120" yWindow="-120" windowWidth="29040" windowHeight="15840"/>
  </bookViews>
  <sheets>
    <sheet name="Gesamt" sheetId="16" r:id="rId1"/>
    <sheet name="Table 3" sheetId="3" r:id="rId2"/>
    <sheet name="Table 4" sheetId="4" r:id="rId3"/>
    <sheet name="Table 5" sheetId="5" r:id="rId4"/>
    <sheet name="Table 6" sheetId="6" r:id="rId5"/>
    <sheet name="Table 7" sheetId="7" r:id="rId6"/>
    <sheet name="Table 8" sheetId="8" r:id="rId7"/>
    <sheet name="Table 9" sheetId="9" r:id="rId8"/>
    <sheet name="Table 10" sheetId="10" r:id="rId9"/>
    <sheet name="Table 11" sheetId="11" r:id="rId10"/>
    <sheet name="Table 12" sheetId="12" r:id="rId11"/>
    <sheet name="Table 13" sheetId="13" r:id="rId12"/>
    <sheet name="Table 14" sheetId="14" r:id="rId13"/>
    <sheet name="Table 15" sheetId="15" r:id="rId14"/>
  </sheets>
  <definedNames>
    <definedName name="_xlnm._FilterDatabase" localSheetId="8" hidden="1">'Table 10'!$A$1:$C$1</definedName>
    <definedName name="_xlnm._FilterDatabase" localSheetId="9" hidden="1">'Table 11'!$A$1:$D$2</definedName>
    <definedName name="_xlnm._FilterDatabase" localSheetId="10" hidden="1">'Table 12'!$A$1:$C$1</definedName>
    <definedName name="_xlnm._FilterDatabase" localSheetId="11" hidden="1">'Table 13'!$A$1:$D$2</definedName>
    <definedName name="_xlnm._FilterDatabase" localSheetId="12" hidden="1">'Table 14'!$A$1:$C$1</definedName>
    <definedName name="_xlnm._FilterDatabase" localSheetId="13" hidden="1">'Table 15'!$A$1:$C$1</definedName>
    <definedName name="_xlnm._FilterDatabase" localSheetId="1" hidden="1">'Table 3'!$A$1:$C$1</definedName>
    <definedName name="_xlnm._FilterDatabase" localSheetId="2" hidden="1">'Table 4'!$A$1:$D$1</definedName>
    <definedName name="_xlnm._FilterDatabase" localSheetId="3" hidden="1">'Table 5'!$A$1:$D$2</definedName>
    <definedName name="_xlnm._FilterDatabase" localSheetId="4" hidden="1">'Table 6'!$A$1:$D$2</definedName>
    <definedName name="_xlnm._FilterDatabase" localSheetId="5" hidden="1">'Table 7'!$A$1:$D$2</definedName>
    <definedName name="_xlnm._FilterDatabase" localSheetId="6" hidden="1">'Table 8'!$A$1:$C$1</definedName>
    <definedName name="_xlnm._FilterDatabase" localSheetId="7" hidden="1">'Table 9'!$A$1:$D$2</definedName>
  </definedNames>
  <calcPr calcId="162913"/>
</workbook>
</file>

<file path=xl/calcChain.xml><?xml version="1.0" encoding="utf-8"?>
<calcChain xmlns="http://schemas.openxmlformats.org/spreadsheetml/2006/main">
  <c r="H37" i="16" l="1"/>
  <c r="G37" i="16"/>
  <c r="AG40" i="16"/>
  <c r="AG39" i="16"/>
  <c r="AG38" i="16"/>
  <c r="AG37" i="16"/>
  <c r="AG34" i="16"/>
  <c r="AG33" i="16"/>
  <c r="AG32" i="16"/>
  <c r="AG31" i="16"/>
  <c r="AG30" i="16"/>
  <c r="AG29" i="16"/>
  <c r="AG27" i="16"/>
  <c r="AG25" i="16"/>
  <c r="AG23" i="16"/>
  <c r="AG22" i="16"/>
  <c r="AG20" i="16"/>
  <c r="AG18" i="16"/>
  <c r="AG17" i="16"/>
  <c r="AG16" i="16"/>
  <c r="AG15" i="16"/>
  <c r="AG14" i="16"/>
  <c r="AG13" i="16"/>
  <c r="AG12" i="16"/>
  <c r="AG10" i="16"/>
  <c r="AG9" i="16"/>
  <c r="AG8" i="16"/>
  <c r="AG6" i="16"/>
  <c r="AG5" i="16"/>
  <c r="AG4" i="16"/>
  <c r="AF40" i="16"/>
  <c r="AF38" i="16"/>
  <c r="AF37" i="16"/>
  <c r="AF36" i="16"/>
  <c r="AF35" i="16"/>
  <c r="AF34" i="16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1" i="16"/>
  <c r="AF9" i="16"/>
  <c r="AF10" i="16"/>
  <c r="AF8" i="16"/>
  <c r="AF7" i="16"/>
  <c r="AF6" i="16"/>
  <c r="AF5" i="16"/>
  <c r="AF4" i="16"/>
  <c r="AC39" i="16"/>
  <c r="AB39" i="16"/>
  <c r="AC38" i="16"/>
  <c r="AE38" i="16" s="1"/>
  <c r="AB38" i="16"/>
  <c r="AC37" i="16"/>
  <c r="AB37" i="16"/>
  <c r="AE37" i="16" s="1"/>
  <c r="AC36" i="16"/>
  <c r="AB36" i="16"/>
  <c r="AE36" i="16" s="1"/>
  <c r="AC35" i="16"/>
  <c r="AB35" i="16"/>
  <c r="AE35" i="16" s="1"/>
  <c r="AC34" i="16"/>
  <c r="AB34" i="16"/>
  <c r="AC33" i="16"/>
  <c r="AB33" i="16"/>
  <c r="AC32" i="16"/>
  <c r="AB32" i="16"/>
  <c r="AC30" i="16"/>
  <c r="AB30" i="16"/>
  <c r="AC29" i="16"/>
  <c r="AB29" i="16"/>
  <c r="AE29" i="16" s="1"/>
  <c r="AC28" i="16"/>
  <c r="AB28" i="16"/>
  <c r="AD28" i="16" s="1"/>
  <c r="AC27" i="16"/>
  <c r="AE27" i="16" s="1"/>
  <c r="AB27" i="16"/>
  <c r="AD27" i="16" s="1"/>
  <c r="AC26" i="16"/>
  <c r="AB26" i="16"/>
  <c r="AC25" i="16"/>
  <c r="AB25" i="16"/>
  <c r="AE25" i="16" s="1"/>
  <c r="AC24" i="16"/>
  <c r="AB24" i="16"/>
  <c r="AE24" i="16" s="1"/>
  <c r="AC23" i="16"/>
  <c r="AE23" i="16" s="1"/>
  <c r="AB23" i="16"/>
  <c r="AD23" i="16" s="1"/>
  <c r="AC22" i="16"/>
  <c r="AB22" i="16"/>
  <c r="AC21" i="16"/>
  <c r="AB21" i="16"/>
  <c r="AC20" i="16"/>
  <c r="AE20" i="16" s="1"/>
  <c r="AB20" i="16"/>
  <c r="AC19" i="16"/>
  <c r="AB19" i="16"/>
  <c r="AC18" i="16"/>
  <c r="AE18" i="16" s="1"/>
  <c r="AB18" i="16"/>
  <c r="AC17" i="16"/>
  <c r="AB17" i="16"/>
  <c r="AD17" i="16" s="1"/>
  <c r="AC16" i="16"/>
  <c r="AB16" i="16"/>
  <c r="AC15" i="16"/>
  <c r="AB15" i="16"/>
  <c r="AC14" i="16"/>
  <c r="AB14" i="16"/>
  <c r="AC13" i="16"/>
  <c r="AE13" i="16" s="1"/>
  <c r="AB13" i="16"/>
  <c r="AC12" i="16"/>
  <c r="AB12" i="16"/>
  <c r="AC11" i="16"/>
  <c r="AB11" i="16"/>
  <c r="AC10" i="16"/>
  <c r="AB10" i="16"/>
  <c r="AC9" i="16"/>
  <c r="AB9" i="16"/>
  <c r="AD38" i="16"/>
  <c r="AE30" i="16"/>
  <c r="AD30" i="16"/>
  <c r="AE28" i="16"/>
  <c r="AE26" i="16"/>
  <c r="AD26" i="16"/>
  <c r="AE22" i="16"/>
  <c r="AD22" i="16"/>
  <c r="AE21" i="16"/>
  <c r="AD21" i="16"/>
  <c r="AE17" i="16"/>
  <c r="AE14" i="16"/>
  <c r="AD14" i="16"/>
  <c r="AE8" i="16"/>
  <c r="AD8" i="16"/>
  <c r="AE7" i="16"/>
  <c r="AD7" i="16"/>
  <c r="AE5" i="16"/>
  <c r="AD5" i="16"/>
  <c r="AE4" i="16"/>
  <c r="AD4" i="16"/>
  <c r="AC8" i="16"/>
  <c r="AB8" i="16"/>
  <c r="AC7" i="16"/>
  <c r="AB7" i="16"/>
  <c r="AC5" i="16"/>
  <c r="AB5" i="16"/>
  <c r="AC4" i="16"/>
  <c r="AB4" i="16"/>
  <c r="AA39" i="16"/>
  <c r="AA38" i="16"/>
  <c r="AA37" i="16"/>
  <c r="AA36" i="16"/>
  <c r="AA35" i="16"/>
  <c r="AA34" i="16"/>
  <c r="AA33" i="16"/>
  <c r="AA32" i="16"/>
  <c r="AA31" i="16"/>
  <c r="AA30" i="16"/>
  <c r="AA29" i="16"/>
  <c r="AA28" i="16"/>
  <c r="AA27" i="16"/>
  <c r="AA26" i="16"/>
  <c r="AA25" i="16"/>
  <c r="AA24" i="16"/>
  <c r="AA23" i="16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9" i="16"/>
  <c r="AA8" i="16"/>
  <c r="AA7" i="16"/>
  <c r="AA6" i="16"/>
  <c r="AA5" i="16"/>
  <c r="AA4" i="16"/>
  <c r="X40" i="16"/>
  <c r="W40" i="16"/>
  <c r="X39" i="16"/>
  <c r="W39" i="16"/>
  <c r="Y39" i="16" s="1"/>
  <c r="X38" i="16"/>
  <c r="W38" i="16"/>
  <c r="Z38" i="16" s="1"/>
  <c r="X37" i="16"/>
  <c r="W37" i="16"/>
  <c r="Z37" i="16" s="1"/>
  <c r="X36" i="16"/>
  <c r="Y36" i="16" s="1"/>
  <c r="W36" i="16"/>
  <c r="X35" i="16"/>
  <c r="W35" i="16"/>
  <c r="Y35" i="16" s="1"/>
  <c r="X34" i="16"/>
  <c r="W34" i="16"/>
  <c r="Y34" i="16" s="1"/>
  <c r="X33" i="16"/>
  <c r="Z33" i="16" s="1"/>
  <c r="W33" i="16"/>
  <c r="X32" i="16"/>
  <c r="Y32" i="16" s="1"/>
  <c r="W32" i="16"/>
  <c r="Z32" i="16" s="1"/>
  <c r="X31" i="16"/>
  <c r="W31" i="16"/>
  <c r="X30" i="16"/>
  <c r="W30" i="16"/>
  <c r="X29" i="16"/>
  <c r="W29" i="16"/>
  <c r="X28" i="16"/>
  <c r="W28" i="16"/>
  <c r="Z28" i="16" s="1"/>
  <c r="X27" i="16"/>
  <c r="W27" i="16"/>
  <c r="X26" i="16"/>
  <c r="Y26" i="16" s="1"/>
  <c r="W26" i="16"/>
  <c r="X25" i="16"/>
  <c r="Y25" i="16" s="1"/>
  <c r="W25" i="16"/>
  <c r="X24" i="16"/>
  <c r="W24" i="16"/>
  <c r="X23" i="16"/>
  <c r="Y23" i="16" s="1"/>
  <c r="W23" i="16"/>
  <c r="X22" i="16"/>
  <c r="W22" i="16"/>
  <c r="X21" i="16"/>
  <c r="W21" i="16"/>
  <c r="X20" i="16"/>
  <c r="Y20" i="16" s="1"/>
  <c r="W20" i="16"/>
  <c r="X19" i="16"/>
  <c r="W19" i="16"/>
  <c r="X18" i="16"/>
  <c r="W18" i="16"/>
  <c r="X17" i="16"/>
  <c r="Y17" i="16" s="1"/>
  <c r="W17" i="16"/>
  <c r="X16" i="16"/>
  <c r="W16" i="16"/>
  <c r="X15" i="16"/>
  <c r="W15" i="16"/>
  <c r="X14" i="16"/>
  <c r="W14" i="16"/>
  <c r="X13" i="16"/>
  <c r="W13" i="16"/>
  <c r="X12" i="16"/>
  <c r="W12" i="16"/>
  <c r="X11" i="16"/>
  <c r="W11" i="16"/>
  <c r="X10" i="16"/>
  <c r="W10" i="16"/>
  <c r="X9" i="16"/>
  <c r="Y9" i="16" s="1"/>
  <c r="W9" i="16"/>
  <c r="X8" i="16"/>
  <c r="W8" i="16"/>
  <c r="X7" i="16"/>
  <c r="W7" i="16"/>
  <c r="Z7" i="16" s="1"/>
  <c r="X6" i="16"/>
  <c r="W6" i="16"/>
  <c r="X5" i="16"/>
  <c r="W5" i="16"/>
  <c r="Y5" i="16" s="1"/>
  <c r="X4" i="16"/>
  <c r="Y4" i="16" s="1"/>
  <c r="W4" i="16"/>
  <c r="Y37" i="16"/>
  <c r="Z31" i="16"/>
  <c r="Y31" i="16"/>
  <c r="Z30" i="16"/>
  <c r="Y30" i="16"/>
  <c r="Z29" i="16"/>
  <c r="Y29" i="16"/>
  <c r="Y28" i="16"/>
  <c r="Z25" i="16"/>
  <c r="Z23" i="16"/>
  <c r="Z20" i="16"/>
  <c r="Y19" i="16"/>
  <c r="Z14" i="16"/>
  <c r="Y14" i="16"/>
  <c r="Z13" i="16"/>
  <c r="Y13" i="16"/>
  <c r="Z9" i="16"/>
  <c r="Y6" i="16"/>
  <c r="Z4" i="16"/>
  <c r="V40" i="16"/>
  <c r="V39" i="16"/>
  <c r="V38" i="16"/>
  <c r="V37" i="16"/>
  <c r="V36" i="16"/>
  <c r="V35" i="16"/>
  <c r="V34" i="16"/>
  <c r="V33" i="16"/>
  <c r="V32" i="16"/>
  <c r="V30" i="16"/>
  <c r="V31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V6" i="16"/>
  <c r="V5" i="16"/>
  <c r="V4" i="16"/>
  <c r="U39" i="16"/>
  <c r="T39" i="16"/>
  <c r="U38" i="16"/>
  <c r="T38" i="16"/>
  <c r="U37" i="16"/>
  <c r="T37" i="16"/>
  <c r="U36" i="16"/>
  <c r="T36" i="16"/>
  <c r="U35" i="16"/>
  <c r="T35" i="16"/>
  <c r="U34" i="16"/>
  <c r="T34" i="16"/>
  <c r="U33" i="16"/>
  <c r="T33" i="16"/>
  <c r="U32" i="16"/>
  <c r="T32" i="16"/>
  <c r="U31" i="16"/>
  <c r="T31" i="16"/>
  <c r="U30" i="16"/>
  <c r="T30" i="16"/>
  <c r="U29" i="16"/>
  <c r="T29" i="16"/>
  <c r="U28" i="16"/>
  <c r="T28" i="16"/>
  <c r="U27" i="16"/>
  <c r="T27" i="16"/>
  <c r="U26" i="16"/>
  <c r="T26" i="16"/>
  <c r="U25" i="16"/>
  <c r="T25" i="16"/>
  <c r="U24" i="16"/>
  <c r="T24" i="16"/>
  <c r="U23" i="16"/>
  <c r="T23" i="16"/>
  <c r="U22" i="16"/>
  <c r="T22" i="16"/>
  <c r="U21" i="16"/>
  <c r="T21" i="16"/>
  <c r="U20" i="16"/>
  <c r="T20" i="16"/>
  <c r="U19" i="16"/>
  <c r="T19" i="16"/>
  <c r="U18" i="16"/>
  <c r="T18" i="16"/>
  <c r="U17" i="16"/>
  <c r="T17" i="16"/>
  <c r="U16" i="16"/>
  <c r="T16" i="16"/>
  <c r="U15" i="16"/>
  <c r="T15" i="16"/>
  <c r="U14" i="16"/>
  <c r="T14" i="16"/>
  <c r="U13" i="16"/>
  <c r="T13" i="16"/>
  <c r="U12" i="16"/>
  <c r="T12" i="16"/>
  <c r="U11" i="16"/>
  <c r="T11" i="16"/>
  <c r="U10" i="16"/>
  <c r="T10" i="16"/>
  <c r="U9" i="16"/>
  <c r="T9" i="16"/>
  <c r="U8" i="16"/>
  <c r="T8" i="16"/>
  <c r="U7" i="16"/>
  <c r="T7" i="16"/>
  <c r="U6" i="16"/>
  <c r="T6" i="16"/>
  <c r="U5" i="16"/>
  <c r="T5" i="16"/>
  <c r="U4" i="16"/>
  <c r="U40" i="16" s="1"/>
  <c r="T4" i="16"/>
  <c r="T40" i="16" s="1"/>
  <c r="O4" i="16"/>
  <c r="P39" i="16"/>
  <c r="O39" i="16"/>
  <c r="P38" i="16"/>
  <c r="O38" i="16"/>
  <c r="P37" i="16"/>
  <c r="O37" i="16"/>
  <c r="P36" i="16"/>
  <c r="O36" i="16"/>
  <c r="P35" i="16"/>
  <c r="O35" i="16"/>
  <c r="P34" i="16"/>
  <c r="O34" i="16"/>
  <c r="P33" i="16"/>
  <c r="O33" i="16"/>
  <c r="P32" i="16"/>
  <c r="O32" i="16"/>
  <c r="P31" i="16"/>
  <c r="O31" i="16"/>
  <c r="P30" i="16"/>
  <c r="O30" i="16"/>
  <c r="P29" i="16"/>
  <c r="O29" i="16"/>
  <c r="P28" i="16"/>
  <c r="O28" i="16"/>
  <c r="P27" i="16"/>
  <c r="O27" i="16"/>
  <c r="P26" i="16"/>
  <c r="O26" i="16"/>
  <c r="P25" i="16"/>
  <c r="O25" i="16"/>
  <c r="P24" i="16"/>
  <c r="O24" i="16"/>
  <c r="P23" i="16"/>
  <c r="O23" i="16"/>
  <c r="P22" i="16"/>
  <c r="O22" i="16"/>
  <c r="P21" i="16"/>
  <c r="O21" i="16"/>
  <c r="P20" i="16"/>
  <c r="O20" i="16"/>
  <c r="P19" i="16"/>
  <c r="O19" i="16"/>
  <c r="P18" i="16"/>
  <c r="O18" i="16"/>
  <c r="P17" i="16"/>
  <c r="O17" i="16"/>
  <c r="P16" i="16"/>
  <c r="O16" i="16"/>
  <c r="P15" i="16"/>
  <c r="O15" i="16"/>
  <c r="P14" i="16"/>
  <c r="O14" i="16"/>
  <c r="P13" i="16"/>
  <c r="O13" i="16"/>
  <c r="P12" i="16"/>
  <c r="O12" i="16"/>
  <c r="P11" i="16"/>
  <c r="O11" i="16"/>
  <c r="P10" i="16"/>
  <c r="O10" i="16"/>
  <c r="P9" i="16"/>
  <c r="O9" i="16"/>
  <c r="P8" i="16"/>
  <c r="O8" i="16"/>
  <c r="P7" i="16"/>
  <c r="O7" i="16"/>
  <c r="P6" i="16"/>
  <c r="O6" i="16"/>
  <c r="P5" i="16"/>
  <c r="O5" i="16"/>
  <c r="P4" i="16"/>
  <c r="P40" i="16" s="1"/>
  <c r="O40" i="16"/>
  <c r="K31" i="16"/>
  <c r="S39" i="16"/>
  <c r="R39" i="16"/>
  <c r="S38" i="16"/>
  <c r="R38" i="16"/>
  <c r="S37" i="16"/>
  <c r="R37" i="16"/>
  <c r="S36" i="16"/>
  <c r="R36" i="16"/>
  <c r="S35" i="16"/>
  <c r="R35" i="16"/>
  <c r="S34" i="16"/>
  <c r="R34" i="16"/>
  <c r="S33" i="16"/>
  <c r="R33" i="16"/>
  <c r="S32" i="16"/>
  <c r="R32" i="16"/>
  <c r="S31" i="16"/>
  <c r="R31" i="16"/>
  <c r="S30" i="16"/>
  <c r="R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R21" i="16"/>
  <c r="S20" i="16"/>
  <c r="R20" i="16"/>
  <c r="S16" i="16"/>
  <c r="S19" i="16"/>
  <c r="R19" i="16"/>
  <c r="S18" i="16"/>
  <c r="R18" i="16"/>
  <c r="S17" i="16"/>
  <c r="R17" i="16"/>
  <c r="R16" i="16"/>
  <c r="S15" i="16"/>
  <c r="R15" i="16"/>
  <c r="S14" i="16"/>
  <c r="R14" i="16"/>
  <c r="S13" i="16"/>
  <c r="R13" i="16"/>
  <c r="S12" i="16"/>
  <c r="R12" i="16"/>
  <c r="S11" i="16"/>
  <c r="R11" i="16"/>
  <c r="S10" i="16"/>
  <c r="R10" i="16"/>
  <c r="S9" i="16"/>
  <c r="R9" i="16"/>
  <c r="S8" i="16"/>
  <c r="R8" i="16"/>
  <c r="S7" i="16"/>
  <c r="R7" i="16"/>
  <c r="S6" i="16"/>
  <c r="R6" i="16"/>
  <c r="S5" i="16"/>
  <c r="R5" i="16"/>
  <c r="S4" i="16"/>
  <c r="R4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N39" i="16"/>
  <c r="M39" i="16"/>
  <c r="N38" i="16"/>
  <c r="M38" i="16"/>
  <c r="N37" i="16"/>
  <c r="M37" i="16"/>
  <c r="N36" i="16"/>
  <c r="M36" i="16"/>
  <c r="N35" i="16"/>
  <c r="M35" i="16"/>
  <c r="N34" i="16"/>
  <c r="M34" i="16"/>
  <c r="N33" i="16"/>
  <c r="M33" i="16"/>
  <c r="N32" i="16"/>
  <c r="M32" i="16"/>
  <c r="N31" i="16"/>
  <c r="M31" i="16"/>
  <c r="N30" i="16"/>
  <c r="M30" i="16"/>
  <c r="N29" i="16"/>
  <c r="M29" i="16"/>
  <c r="N28" i="16"/>
  <c r="M28" i="16"/>
  <c r="N27" i="16"/>
  <c r="M27" i="16"/>
  <c r="N26" i="16"/>
  <c r="M26" i="16"/>
  <c r="N24" i="16"/>
  <c r="N25" i="16"/>
  <c r="M25" i="16"/>
  <c r="M24" i="16"/>
  <c r="N23" i="16"/>
  <c r="M23" i="16"/>
  <c r="N22" i="16"/>
  <c r="M22" i="16"/>
  <c r="N21" i="16"/>
  <c r="M21" i="16"/>
  <c r="N20" i="16"/>
  <c r="M20" i="16"/>
  <c r="N19" i="16"/>
  <c r="M19" i="16"/>
  <c r="N18" i="16"/>
  <c r="M18" i="16"/>
  <c r="N17" i="16"/>
  <c r="M17" i="16"/>
  <c r="N16" i="16"/>
  <c r="M16" i="16"/>
  <c r="N15" i="16"/>
  <c r="M15" i="16"/>
  <c r="N14" i="16"/>
  <c r="M14" i="16"/>
  <c r="N13" i="16"/>
  <c r="M13" i="16"/>
  <c r="N12" i="16"/>
  <c r="M12" i="16"/>
  <c r="N11" i="16"/>
  <c r="M11" i="16"/>
  <c r="N10" i="16"/>
  <c r="M10" i="16"/>
  <c r="N9" i="16"/>
  <c r="M9" i="16"/>
  <c r="N8" i="16"/>
  <c r="M8" i="16"/>
  <c r="N7" i="16"/>
  <c r="M7" i="16"/>
  <c r="N6" i="16"/>
  <c r="M6" i="16"/>
  <c r="N5" i="16"/>
  <c r="M5" i="16"/>
  <c r="N4" i="16"/>
  <c r="M4" i="16"/>
  <c r="J39" i="16"/>
  <c r="I39" i="16"/>
  <c r="J38" i="16"/>
  <c r="L38" i="16" s="1"/>
  <c r="I38" i="16"/>
  <c r="J37" i="16"/>
  <c r="L37" i="16" s="1"/>
  <c r="I37" i="16"/>
  <c r="J36" i="16"/>
  <c r="L36" i="16" s="1"/>
  <c r="I36" i="16"/>
  <c r="J35" i="16"/>
  <c r="K35" i="16" s="1"/>
  <c r="I35" i="16"/>
  <c r="J34" i="16"/>
  <c r="K34" i="16" s="1"/>
  <c r="I34" i="16"/>
  <c r="J33" i="16"/>
  <c r="K33" i="16" s="1"/>
  <c r="I33" i="16"/>
  <c r="J32" i="16"/>
  <c r="K32" i="16" s="1"/>
  <c r="I32" i="16"/>
  <c r="J31" i="16"/>
  <c r="L31" i="16" s="1"/>
  <c r="I31" i="16"/>
  <c r="J30" i="16"/>
  <c r="L30" i="16" s="1"/>
  <c r="I30" i="16"/>
  <c r="J29" i="16"/>
  <c r="L29" i="16" s="1"/>
  <c r="I29" i="16"/>
  <c r="J28" i="16"/>
  <c r="L28" i="16" s="1"/>
  <c r="I28" i="16"/>
  <c r="J27" i="16"/>
  <c r="K27" i="16" s="1"/>
  <c r="I27" i="16"/>
  <c r="J26" i="16"/>
  <c r="K26" i="16" s="1"/>
  <c r="I26" i="16"/>
  <c r="J24" i="16"/>
  <c r="K24" i="16" s="1"/>
  <c r="J25" i="16"/>
  <c r="I25" i="16"/>
  <c r="K25" i="16" s="1"/>
  <c r="I24" i="16"/>
  <c r="J23" i="16"/>
  <c r="L23" i="16" s="1"/>
  <c r="I23" i="16"/>
  <c r="J22" i="16"/>
  <c r="L22" i="16" s="1"/>
  <c r="I22" i="16"/>
  <c r="J21" i="16"/>
  <c r="L21" i="16" s="1"/>
  <c r="I21" i="16"/>
  <c r="J20" i="16"/>
  <c r="L20" i="16" s="1"/>
  <c r="I20" i="16"/>
  <c r="J19" i="16"/>
  <c r="I19" i="16"/>
  <c r="J18" i="16"/>
  <c r="K18" i="16" s="1"/>
  <c r="I18" i="16"/>
  <c r="J17" i="16"/>
  <c r="K17" i="16" s="1"/>
  <c r="I17" i="16"/>
  <c r="J16" i="16"/>
  <c r="K16" i="16" s="1"/>
  <c r="I16" i="16"/>
  <c r="J15" i="16"/>
  <c r="I15" i="16"/>
  <c r="J14" i="16"/>
  <c r="L14" i="16" s="1"/>
  <c r="I14" i="16"/>
  <c r="J13" i="16"/>
  <c r="L13" i="16" s="1"/>
  <c r="I13" i="16"/>
  <c r="J12" i="16"/>
  <c r="L12" i="16" s="1"/>
  <c r="I12" i="16"/>
  <c r="J11" i="16"/>
  <c r="I11" i="16"/>
  <c r="J10" i="16"/>
  <c r="K10" i="16" s="1"/>
  <c r="I10" i="16"/>
  <c r="J9" i="16"/>
  <c r="K9" i="16" s="1"/>
  <c r="I9" i="16"/>
  <c r="J8" i="16"/>
  <c r="K8" i="16" s="1"/>
  <c r="I8" i="16"/>
  <c r="J7" i="16"/>
  <c r="I7" i="16"/>
  <c r="J6" i="16"/>
  <c r="L6" i="16" s="1"/>
  <c r="I6" i="16"/>
  <c r="J5" i="16"/>
  <c r="L5" i="16" s="1"/>
  <c r="I5" i="16"/>
  <c r="J4" i="16"/>
  <c r="L4" i="16" s="1"/>
  <c r="I4" i="16"/>
  <c r="F37" i="16"/>
  <c r="E37" i="16"/>
  <c r="F36" i="16"/>
  <c r="H36" i="16" s="1"/>
  <c r="E36" i="16"/>
  <c r="F33" i="16"/>
  <c r="E33" i="16"/>
  <c r="F32" i="16"/>
  <c r="G32" i="16" s="1"/>
  <c r="E32" i="16"/>
  <c r="F30" i="16"/>
  <c r="E30" i="16"/>
  <c r="F24" i="16"/>
  <c r="G24" i="16" s="1"/>
  <c r="E24" i="16"/>
  <c r="F23" i="16"/>
  <c r="E23" i="16"/>
  <c r="F21" i="16"/>
  <c r="E21" i="16"/>
  <c r="F20" i="16"/>
  <c r="E20" i="16"/>
  <c r="F19" i="16"/>
  <c r="G19" i="16" s="1"/>
  <c r="E19" i="16"/>
  <c r="F18" i="16"/>
  <c r="E18" i="16"/>
  <c r="F17" i="16"/>
  <c r="H17" i="16" s="1"/>
  <c r="E17" i="16"/>
  <c r="F15" i="16"/>
  <c r="E15" i="16"/>
  <c r="F14" i="16"/>
  <c r="H14" i="16" s="1"/>
  <c r="E14" i="16"/>
  <c r="F12" i="16"/>
  <c r="E12" i="16"/>
  <c r="F9" i="16"/>
  <c r="H9" i="16" s="1"/>
  <c r="E9" i="16"/>
  <c r="F8" i="16"/>
  <c r="E8" i="16"/>
  <c r="F7" i="16"/>
  <c r="G7" i="16" s="1"/>
  <c r="E7" i="16"/>
  <c r="F6" i="16"/>
  <c r="E6" i="16"/>
  <c r="F5" i="16"/>
  <c r="G5" i="16" s="1"/>
  <c r="E5" i="16"/>
  <c r="D38" i="16"/>
  <c r="C38" i="16"/>
  <c r="D36" i="16"/>
  <c r="C36" i="16"/>
  <c r="D35" i="16"/>
  <c r="C35" i="16"/>
  <c r="D27" i="16"/>
  <c r="C27" i="16"/>
  <c r="D25" i="16"/>
  <c r="C25" i="16"/>
  <c r="D17" i="16"/>
  <c r="C17" i="16"/>
  <c r="D7" i="16"/>
  <c r="C7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AE39" i="16" l="1"/>
  <c r="AD39" i="16"/>
  <c r="AD37" i="16"/>
  <c r="AD36" i="16"/>
  <c r="AD35" i="16"/>
  <c r="AE34" i="16"/>
  <c r="AD34" i="16"/>
  <c r="AE33" i="16"/>
  <c r="AD33" i="16"/>
  <c r="AE32" i="16"/>
  <c r="AD32" i="16"/>
  <c r="AD29" i="16"/>
  <c r="AD25" i="16"/>
  <c r="AD24" i="16"/>
  <c r="AD20" i="16"/>
  <c r="AE19" i="16"/>
  <c r="AD19" i="16"/>
  <c r="AD18" i="16"/>
  <c r="AE16" i="16"/>
  <c r="AD16" i="16"/>
  <c r="AE15" i="16"/>
  <c r="AD15" i="16"/>
  <c r="AD13" i="16"/>
  <c r="AE12" i="16"/>
  <c r="AD12" i="16"/>
  <c r="AE11" i="16"/>
  <c r="AD11" i="16"/>
  <c r="AE10" i="16"/>
  <c r="AD10" i="16"/>
  <c r="AE9" i="16"/>
  <c r="AD9" i="16"/>
  <c r="AC40" i="16"/>
  <c r="AB40" i="16"/>
  <c r="AA40" i="16"/>
  <c r="Z39" i="16"/>
  <c r="Y38" i="16"/>
  <c r="Z36" i="16"/>
  <c r="Z35" i="16"/>
  <c r="Z34" i="16"/>
  <c r="Y33" i="16"/>
  <c r="Y27" i="16"/>
  <c r="Z27" i="16"/>
  <c r="Z26" i="16"/>
  <c r="Z24" i="16"/>
  <c r="Y24" i="16"/>
  <c r="Y22" i="16"/>
  <c r="Z22" i="16"/>
  <c r="Z21" i="16"/>
  <c r="Y21" i="16"/>
  <c r="Z19" i="16"/>
  <c r="Y18" i="16"/>
  <c r="Z18" i="16"/>
  <c r="Z17" i="16"/>
  <c r="Y16" i="16"/>
  <c r="Z16" i="16"/>
  <c r="Z15" i="16"/>
  <c r="Y15" i="16"/>
  <c r="Y12" i="16"/>
  <c r="Z12" i="16"/>
  <c r="Y11" i="16"/>
  <c r="Z11" i="16"/>
  <c r="Z10" i="16"/>
  <c r="Y10" i="16"/>
  <c r="Y8" i="16"/>
  <c r="Z8" i="16"/>
  <c r="Y7" i="16"/>
  <c r="Z6" i="16"/>
  <c r="Z5" i="16"/>
  <c r="H8" i="16"/>
  <c r="G15" i="16"/>
  <c r="G20" i="16"/>
  <c r="G30" i="16"/>
  <c r="L7" i="16"/>
  <c r="L40" i="16" s="1"/>
  <c r="K11" i="16"/>
  <c r="L15" i="16"/>
  <c r="L19" i="16"/>
  <c r="L27" i="16"/>
  <c r="K39" i="16"/>
  <c r="K23" i="16"/>
  <c r="K19" i="16"/>
  <c r="L39" i="16"/>
  <c r="L35" i="16"/>
  <c r="K4" i="16"/>
  <c r="K15" i="16"/>
  <c r="K7" i="16"/>
  <c r="L11" i="16"/>
  <c r="K38" i="16"/>
  <c r="K30" i="16"/>
  <c r="K22" i="16"/>
  <c r="K14" i="16"/>
  <c r="K6" i="16"/>
  <c r="L34" i="16"/>
  <c r="L26" i="16"/>
  <c r="L18" i="16"/>
  <c r="L10" i="16"/>
  <c r="S40" i="16"/>
  <c r="K37" i="16"/>
  <c r="K29" i="16"/>
  <c r="K21" i="16"/>
  <c r="K13" i="16"/>
  <c r="K5" i="16"/>
  <c r="L33" i="16"/>
  <c r="L25" i="16"/>
  <c r="L17" i="16"/>
  <c r="L9" i="16"/>
  <c r="K36" i="16"/>
  <c r="K28" i="16"/>
  <c r="K20" i="16"/>
  <c r="K12" i="16"/>
  <c r="L32" i="16"/>
  <c r="L24" i="16"/>
  <c r="L16" i="16"/>
  <c r="L8" i="16"/>
  <c r="C40" i="16"/>
  <c r="E40" i="16"/>
  <c r="G21" i="16"/>
  <c r="I40" i="16"/>
  <c r="M40" i="16"/>
  <c r="Q40" i="16"/>
  <c r="R40" i="16"/>
  <c r="J40" i="16"/>
  <c r="N40" i="16"/>
  <c r="D40" i="16"/>
  <c r="H6" i="16"/>
  <c r="H12" i="16"/>
  <c r="H18" i="16"/>
  <c r="G23" i="16"/>
  <c r="H33" i="16"/>
  <c r="G6" i="16"/>
  <c r="H7" i="16"/>
  <c r="B40" i="16"/>
  <c r="H24" i="16"/>
  <c r="G9" i="16"/>
  <c r="G18" i="16"/>
  <c r="G33" i="16"/>
  <c r="H5" i="16"/>
  <c r="G8" i="16"/>
  <c r="G36" i="16"/>
  <c r="H20" i="16"/>
  <c r="H23" i="16"/>
  <c r="G12" i="16"/>
  <c r="H30" i="16"/>
  <c r="G14" i="16"/>
  <c r="H32" i="16"/>
  <c r="F40" i="16"/>
  <c r="G17" i="16"/>
  <c r="AE40" i="16" l="1"/>
  <c r="AD40" i="16"/>
  <c r="Y40" i="16"/>
  <c r="Z40" i="16"/>
  <c r="K40" i="16"/>
  <c r="G40" i="16"/>
  <c r="H40" i="16"/>
</calcChain>
</file>

<file path=xl/sharedStrings.xml><?xml version="1.0" encoding="utf-8"?>
<sst xmlns="http://schemas.openxmlformats.org/spreadsheetml/2006/main" count="11305" uniqueCount="1043">
  <si>
    <r>
      <rPr>
        <b/>
        <sz val="9"/>
        <rFont val="Arial"/>
        <family val="2"/>
      </rPr>
      <t>Schulen</t>
    </r>
  </si>
  <si>
    <r>
      <rPr>
        <b/>
        <sz val="9"/>
        <rFont val="Arial"/>
        <family val="2"/>
      </rPr>
      <t>Landkreis/Kreisfreie Stadt</t>
    </r>
  </si>
  <si>
    <r>
      <rPr>
        <b/>
        <sz val="9"/>
        <rFont val="Arial"/>
        <family val="2"/>
      </rPr>
      <t>Schülerzahl in der Primarstufe</t>
    </r>
  </si>
  <si>
    <r>
      <rPr>
        <sz val="8"/>
        <rFont val="Arial"/>
        <family val="2"/>
      </rPr>
      <t>GS Adenau</t>
    </r>
  </si>
  <si>
    <r>
      <rPr>
        <sz val="8"/>
        <rFont val="Arial"/>
        <family val="2"/>
      </rPr>
      <t>Landkreis Ahrweiler</t>
    </r>
  </si>
  <si>
    <r>
      <rPr>
        <sz val="8"/>
        <rFont val="Arial"/>
        <family val="2"/>
      </rPr>
      <t>GS Ahrbrück</t>
    </r>
  </si>
  <si>
    <r>
      <rPr>
        <sz val="8"/>
        <rFont val="Arial"/>
        <family val="2"/>
      </rPr>
      <t>GS Ahrweiler</t>
    </r>
  </si>
  <si>
    <r>
      <rPr>
        <sz val="8"/>
        <rFont val="Arial"/>
        <family val="2"/>
      </rPr>
      <t>GS Altenahr</t>
    </r>
  </si>
  <si>
    <r>
      <rPr>
        <sz val="8"/>
        <rFont val="Arial"/>
        <family val="2"/>
      </rPr>
      <t>GS Antweiler</t>
    </r>
  </si>
  <si>
    <r>
      <rPr>
        <sz val="8"/>
        <rFont val="Arial"/>
        <family val="2"/>
      </rPr>
      <t>GS Bad Bodendorf</t>
    </r>
  </si>
  <si>
    <r>
      <rPr>
        <sz val="8"/>
        <rFont val="Arial"/>
        <family val="2"/>
      </rPr>
      <t>GS Bad Breisig</t>
    </r>
  </si>
  <si>
    <r>
      <rPr>
        <sz val="8"/>
        <rFont val="Arial"/>
        <family val="2"/>
      </rPr>
      <t>GS Bad Neuenahr</t>
    </r>
  </si>
  <si>
    <r>
      <rPr>
        <sz val="8"/>
        <rFont val="Arial"/>
        <family val="2"/>
      </rPr>
      <t>GS Berg Vischeltal</t>
    </r>
  </si>
  <si>
    <r>
      <rPr>
        <sz val="8"/>
        <rFont val="Arial"/>
        <family val="2"/>
      </rPr>
      <t>GS Brohl-Lützing</t>
    </r>
  </si>
  <si>
    <r>
      <rPr>
        <sz val="8"/>
        <rFont val="Arial"/>
        <family val="2"/>
      </rPr>
      <t>GS Burgbrohl</t>
    </r>
  </si>
  <si>
    <r>
      <rPr>
        <sz val="8"/>
        <rFont val="Arial"/>
        <family val="2"/>
      </rPr>
      <t>GS Dernau</t>
    </r>
  </si>
  <si>
    <r>
      <rPr>
        <sz val="8"/>
        <rFont val="Arial"/>
        <family val="2"/>
      </rPr>
      <t>GS Grafschaft Leimersdorf</t>
    </r>
  </si>
  <si>
    <r>
      <rPr>
        <sz val="8"/>
        <rFont val="Arial"/>
        <family val="2"/>
      </rPr>
      <t>GS Grafschaft-Ringen</t>
    </r>
  </si>
  <si>
    <r>
      <rPr>
        <sz val="8"/>
        <rFont val="Arial"/>
        <family val="2"/>
      </rPr>
      <t>GS Heimersheim</t>
    </r>
  </si>
  <si>
    <r>
      <rPr>
        <sz val="8"/>
        <rFont val="Arial"/>
        <family val="2"/>
      </rPr>
      <t>GS Kempenich</t>
    </r>
  </si>
  <si>
    <r>
      <rPr>
        <sz val="8"/>
        <rFont val="Arial"/>
        <family val="2"/>
      </rPr>
      <t>GS Niederdürenbach</t>
    </r>
  </si>
  <si>
    <r>
      <rPr>
        <sz val="8"/>
        <rFont val="Arial"/>
        <family val="2"/>
      </rPr>
      <t>GS Obere Grafschaft</t>
    </r>
  </si>
  <si>
    <r>
      <rPr>
        <sz val="8"/>
        <rFont val="Arial"/>
        <family val="2"/>
      </rPr>
      <t>GS Remagen St. Martin</t>
    </r>
  </si>
  <si>
    <r>
      <rPr>
        <sz val="8"/>
        <rFont val="Arial"/>
        <family val="2"/>
      </rPr>
      <t>GS Remagen-Kripp</t>
    </r>
  </si>
  <si>
    <r>
      <rPr>
        <sz val="8"/>
        <rFont val="Arial"/>
        <family val="2"/>
      </rPr>
      <t>GS Remagen-Oberwinter</t>
    </r>
  </si>
  <si>
    <r>
      <rPr>
        <sz val="8"/>
        <rFont val="Arial"/>
        <family val="2"/>
      </rPr>
      <t>GS Schalkenbach</t>
    </r>
  </si>
  <si>
    <r>
      <rPr>
        <sz val="8"/>
        <rFont val="Arial"/>
        <family val="2"/>
      </rPr>
      <t>GS Sinzig Regenbogen</t>
    </r>
  </si>
  <si>
    <r>
      <rPr>
        <sz val="8"/>
        <rFont val="Arial"/>
        <family val="2"/>
      </rPr>
      <t>GS Sinzig-Westum</t>
    </r>
  </si>
  <si>
    <r>
      <rPr>
        <sz val="8"/>
        <rFont val="Arial"/>
        <family val="2"/>
      </rPr>
      <t>GS Wassenach</t>
    </r>
  </si>
  <si>
    <r>
      <rPr>
        <sz val="8"/>
        <rFont val="Arial"/>
        <family val="2"/>
      </rPr>
      <t>GS Wehr</t>
    </r>
  </si>
  <si>
    <r>
      <rPr>
        <sz val="8"/>
        <rFont val="Arial"/>
        <family val="2"/>
      </rPr>
      <t>GS Weibern</t>
    </r>
  </si>
  <si>
    <r>
      <rPr>
        <sz val="8"/>
        <rFont val="Arial"/>
        <family val="2"/>
      </rPr>
      <t>GS Altenkirchen FEBA</t>
    </r>
  </si>
  <si>
    <r>
      <rPr>
        <sz val="8"/>
        <rFont val="Arial"/>
        <family val="2"/>
      </rPr>
      <t>Landkreis Altenkirchen</t>
    </r>
  </si>
  <si>
    <r>
      <rPr>
        <sz val="8"/>
        <rFont val="Arial"/>
        <family val="2"/>
      </rPr>
      <t>GS Altenkirchen I</t>
    </r>
  </si>
  <si>
    <r>
      <rPr>
        <sz val="8"/>
        <rFont val="Arial"/>
        <family val="2"/>
      </rPr>
      <t>GS Altenkirchen II</t>
    </r>
  </si>
  <si>
    <r>
      <rPr>
        <sz val="8"/>
        <rFont val="Arial"/>
        <family val="2"/>
      </rPr>
      <t>GS Betzdorf Christophorus</t>
    </r>
  </si>
  <si>
    <r>
      <rPr>
        <sz val="8"/>
        <rFont val="Arial"/>
        <family val="2"/>
      </rPr>
      <t>GS Betzdorf Martin-Luther</t>
    </r>
  </si>
  <si>
    <r>
      <rPr>
        <sz val="8"/>
        <rFont val="Arial"/>
        <family val="2"/>
      </rPr>
      <t>GS Birken-Honigsessen</t>
    </r>
  </si>
  <si>
    <r>
      <rPr>
        <sz val="8"/>
        <rFont val="Arial"/>
        <family val="2"/>
      </rPr>
      <t>GS Brachbach</t>
    </r>
  </si>
  <si>
    <r>
      <rPr>
        <sz val="8"/>
        <rFont val="Arial"/>
        <family val="2"/>
      </rPr>
      <t>GS Daaden Daadetal</t>
    </r>
  </si>
  <si>
    <r>
      <rPr>
        <sz val="8"/>
        <rFont val="Arial"/>
        <family val="2"/>
      </rPr>
      <t>GS Daaden-Biersdorf</t>
    </r>
  </si>
  <si>
    <r>
      <rPr>
        <sz val="8"/>
        <rFont val="Arial"/>
        <family val="2"/>
      </rPr>
      <t>GS Elkenroth</t>
    </r>
  </si>
  <si>
    <r>
      <rPr>
        <sz val="8"/>
        <rFont val="Arial"/>
        <family val="2"/>
      </rPr>
      <t>GS Etzbach</t>
    </r>
  </si>
  <si>
    <r>
      <rPr>
        <sz val="8"/>
        <rFont val="Arial"/>
        <family val="2"/>
      </rPr>
      <t>GS Flammersfeld</t>
    </r>
  </si>
  <si>
    <r>
      <rPr>
        <sz val="8"/>
        <rFont val="Arial"/>
        <family val="2"/>
      </rPr>
      <t>GS Friedewald</t>
    </r>
  </si>
  <si>
    <r>
      <rPr>
        <sz val="8"/>
        <rFont val="Arial"/>
        <family val="2"/>
      </rPr>
      <t>GS Friesenhagen</t>
    </r>
  </si>
  <si>
    <r>
      <rPr>
        <sz val="8"/>
        <rFont val="Arial"/>
        <family val="2"/>
      </rPr>
      <t>GS Gebhardshain</t>
    </r>
  </si>
  <si>
    <r>
      <rPr>
        <sz val="8"/>
        <rFont val="Arial"/>
        <family val="2"/>
      </rPr>
      <t>GS Hamm</t>
    </r>
  </si>
  <si>
    <r>
      <rPr>
        <sz val="8"/>
        <rFont val="Arial"/>
        <family val="2"/>
      </rPr>
      <t>GS Herdorf</t>
    </r>
  </si>
  <si>
    <r>
      <rPr>
        <sz val="8"/>
        <rFont val="Arial"/>
        <family val="2"/>
      </rPr>
      <t>GS Horhausen</t>
    </r>
  </si>
  <si>
    <r>
      <rPr>
        <sz val="8"/>
        <rFont val="Arial"/>
        <family val="2"/>
      </rPr>
      <t>GS Katzwinkel</t>
    </r>
  </si>
  <si>
    <r>
      <rPr>
        <sz val="8"/>
        <rFont val="Arial"/>
        <family val="2"/>
      </rPr>
      <t>GS Kirchen Michael</t>
    </r>
  </si>
  <si>
    <r>
      <rPr>
        <sz val="8"/>
        <rFont val="Arial"/>
        <family val="2"/>
      </rPr>
      <t>GS Mudersbach</t>
    </r>
  </si>
  <si>
    <r>
      <rPr>
        <sz val="8"/>
        <rFont val="Arial"/>
        <family val="2"/>
      </rPr>
      <t>GS Niederfischbach</t>
    </r>
  </si>
  <si>
    <r>
      <rPr>
        <sz val="8"/>
        <rFont val="Arial"/>
        <family val="2"/>
      </rPr>
      <t>GS Oberlahr</t>
    </r>
  </si>
  <si>
    <r>
      <rPr>
        <sz val="8"/>
        <rFont val="Arial"/>
        <family val="2"/>
      </rPr>
      <t>GS Scheuerfeld</t>
    </r>
  </si>
  <si>
    <r>
      <rPr>
        <sz val="8"/>
        <rFont val="Arial"/>
        <family val="2"/>
      </rPr>
      <t>GS Weitefeld</t>
    </r>
  </si>
  <si>
    <r>
      <rPr>
        <sz val="8"/>
        <rFont val="Arial"/>
        <family val="2"/>
      </rPr>
      <t>GS Weyerbusch</t>
    </r>
  </si>
  <si>
    <r>
      <rPr>
        <sz val="8"/>
        <rFont val="Arial"/>
        <family val="2"/>
      </rPr>
      <t>GS Wissen</t>
    </r>
  </si>
  <si>
    <r>
      <rPr>
        <sz val="8"/>
        <rFont val="Arial"/>
        <family val="2"/>
      </rPr>
      <t>GRS+ Westhofen</t>
    </r>
  </si>
  <si>
    <r>
      <rPr>
        <sz val="8"/>
        <rFont val="Arial"/>
        <family val="2"/>
      </rPr>
      <t>Landkreis Alzey-Worms</t>
    </r>
  </si>
  <si>
    <r>
      <rPr>
        <sz val="8"/>
        <rFont val="Arial"/>
        <family val="2"/>
      </rPr>
      <t>GS Albig</t>
    </r>
  </si>
  <si>
    <r>
      <rPr>
        <sz val="8"/>
        <rFont val="Arial"/>
        <family val="2"/>
      </rPr>
      <t>GS Alsheim</t>
    </r>
  </si>
  <si>
    <r>
      <rPr>
        <sz val="8"/>
        <rFont val="Arial"/>
        <family val="2"/>
      </rPr>
      <t>GS Alzey Albert-Schweitzer</t>
    </r>
  </si>
  <si>
    <r>
      <rPr>
        <sz val="8"/>
        <rFont val="Arial"/>
        <family val="2"/>
      </rPr>
      <t>GS Alzey Nibelungen</t>
    </r>
  </si>
  <si>
    <r>
      <rPr>
        <sz val="8"/>
        <rFont val="Arial"/>
        <family val="2"/>
      </rPr>
      <t>GS Alzey St.Marien</t>
    </r>
  </si>
  <si>
    <r>
      <rPr>
        <sz val="8"/>
        <rFont val="Arial"/>
        <family val="2"/>
      </rPr>
      <t>GS Alzey-Weinheim</t>
    </r>
  </si>
  <si>
    <r>
      <rPr>
        <sz val="8"/>
        <rFont val="Arial"/>
        <family val="2"/>
      </rPr>
      <t>GS Armsheim</t>
    </r>
  </si>
  <si>
    <r>
      <rPr>
        <sz val="8"/>
        <rFont val="Arial"/>
        <family val="2"/>
      </rPr>
      <t>GS Bechtheim</t>
    </r>
  </si>
  <si>
    <r>
      <rPr>
        <sz val="8"/>
        <rFont val="Arial"/>
        <family val="2"/>
      </rPr>
      <t>GS Bechtolsheim</t>
    </r>
  </si>
  <si>
    <r>
      <rPr>
        <sz val="8"/>
        <rFont val="Arial"/>
        <family val="2"/>
      </rPr>
      <t>GS Dittelsheim-Heßloch</t>
    </r>
  </si>
  <si>
    <r>
      <rPr>
        <sz val="8"/>
        <rFont val="Arial"/>
        <family val="2"/>
      </rPr>
      <t>GS Eich</t>
    </r>
  </si>
  <si>
    <r>
      <rPr>
        <sz val="8"/>
        <rFont val="Arial"/>
        <family val="2"/>
      </rPr>
      <t>GS Erbes-Büdesheim</t>
    </r>
  </si>
  <si>
    <r>
      <rPr>
        <sz val="8"/>
        <rFont val="Arial"/>
        <family val="2"/>
      </rPr>
      <t>GS Flomborn</t>
    </r>
  </si>
  <si>
    <r>
      <rPr>
        <sz val="8"/>
        <rFont val="Arial"/>
        <family val="2"/>
      </rPr>
      <t>GS Flonheim</t>
    </r>
  </si>
  <si>
    <r>
      <rPr>
        <sz val="8"/>
        <rFont val="Arial"/>
        <family val="2"/>
      </rPr>
      <t>GS Gau-Bickelheim</t>
    </r>
  </si>
  <si>
    <r>
      <rPr>
        <sz val="8"/>
        <rFont val="Arial"/>
        <family val="2"/>
      </rPr>
      <t>GS Gau-Odernheim</t>
    </r>
  </si>
  <si>
    <r>
      <rPr>
        <sz val="8"/>
        <rFont val="Arial"/>
        <family val="2"/>
      </rPr>
      <t>GS Gimbsheim</t>
    </r>
  </si>
  <si>
    <r>
      <rPr>
        <sz val="8"/>
        <rFont val="Arial"/>
        <family val="2"/>
      </rPr>
      <t>GS Gundersheim</t>
    </r>
  </si>
  <si>
    <r>
      <rPr>
        <sz val="8"/>
        <rFont val="Arial"/>
        <family val="2"/>
      </rPr>
      <t>GS Mauchenheim</t>
    </r>
  </si>
  <si>
    <r>
      <rPr>
        <sz val="8"/>
        <rFont val="Arial"/>
        <family val="2"/>
      </rPr>
      <t>GS Monsheim</t>
    </r>
  </si>
  <si>
    <r>
      <rPr>
        <sz val="8"/>
        <rFont val="Arial"/>
        <family val="2"/>
      </rPr>
      <t>GS Offstein</t>
    </r>
  </si>
  <si>
    <r>
      <rPr>
        <sz val="8"/>
        <rFont val="Arial"/>
        <family val="2"/>
      </rPr>
      <t>GS Osthofen</t>
    </r>
  </si>
  <si>
    <r>
      <rPr>
        <sz val="8"/>
        <rFont val="Arial"/>
        <family val="2"/>
      </rPr>
      <t>GS Partenheim</t>
    </r>
  </si>
  <si>
    <r>
      <rPr>
        <sz val="8"/>
        <rFont val="Arial"/>
        <family val="2"/>
      </rPr>
      <t>GS Saulheim</t>
    </r>
  </si>
  <si>
    <r>
      <rPr>
        <sz val="8"/>
        <rFont val="Arial"/>
        <family val="2"/>
      </rPr>
      <t>GS Schornsheim</t>
    </r>
  </si>
  <si>
    <r>
      <rPr>
        <sz val="8"/>
        <rFont val="Arial"/>
        <family val="2"/>
      </rPr>
      <t>GS Siefersheim</t>
    </r>
  </si>
  <si>
    <r>
      <rPr>
        <sz val="8"/>
        <rFont val="Arial"/>
        <family val="2"/>
      </rPr>
      <t>GS Wallertheim</t>
    </r>
  </si>
  <si>
    <r>
      <rPr>
        <sz val="8"/>
        <rFont val="Arial"/>
        <family val="2"/>
      </rPr>
      <t>GS Wöllstein</t>
    </r>
  </si>
  <si>
    <r>
      <rPr>
        <sz val="8"/>
        <rFont val="Arial"/>
        <family val="2"/>
      </rPr>
      <t>GS Wörrstadt</t>
    </r>
  </si>
  <si>
    <r>
      <rPr>
        <sz val="8"/>
        <rFont val="Arial"/>
        <family val="2"/>
      </rPr>
      <t>GS Altleiningen</t>
    </r>
  </si>
  <si>
    <r>
      <rPr>
        <sz val="8"/>
        <rFont val="Arial"/>
        <family val="2"/>
      </rPr>
      <t>Landkreis Bad Dürkheim</t>
    </r>
  </si>
  <si>
    <r>
      <rPr>
        <sz val="8"/>
        <rFont val="Arial"/>
        <family val="2"/>
      </rPr>
      <t>GS Bad Dürkheim Montessori</t>
    </r>
  </si>
  <si>
    <r>
      <rPr>
        <sz val="8"/>
        <rFont val="Arial"/>
        <family val="2"/>
      </rPr>
      <t>GS Bad Dürkheim Ostertag</t>
    </r>
  </si>
  <si>
    <r>
      <rPr>
        <sz val="8"/>
        <rFont val="Arial"/>
        <family val="2"/>
      </rPr>
      <t>GS Bad Dürkheim Pestalozzi</t>
    </r>
  </si>
  <si>
    <r>
      <rPr>
        <sz val="8"/>
        <rFont val="Arial"/>
        <family val="2"/>
      </rPr>
      <t>GS Bad Dürkheim Salier</t>
    </r>
  </si>
  <si>
    <r>
      <rPr>
        <sz val="8"/>
        <rFont val="Arial"/>
        <family val="2"/>
      </rPr>
      <t>GS Bad Dürkheim-Grethen</t>
    </r>
  </si>
  <si>
    <r>
      <rPr>
        <sz val="8"/>
        <rFont val="Arial"/>
        <family val="2"/>
      </rPr>
      <t>GS Bockenheim</t>
    </r>
  </si>
  <si>
    <r>
      <rPr>
        <sz val="8"/>
        <rFont val="Arial"/>
        <family val="2"/>
      </rPr>
      <t>GS Carlsberg</t>
    </r>
  </si>
  <si>
    <r>
      <rPr>
        <sz val="8"/>
        <rFont val="Arial"/>
        <family val="2"/>
      </rPr>
      <t>GS Deidesheim</t>
    </r>
  </si>
  <si>
    <r>
      <rPr>
        <sz val="8"/>
        <rFont val="Arial"/>
        <family val="2"/>
      </rPr>
      <t>GS Dirmstein</t>
    </r>
  </si>
  <si>
    <r>
      <rPr>
        <sz val="8"/>
        <rFont val="Arial"/>
        <family val="2"/>
      </rPr>
      <t>GS Ebertsheim</t>
    </r>
  </si>
  <si>
    <r>
      <rPr>
        <sz val="8"/>
        <rFont val="Arial"/>
        <family val="2"/>
      </rPr>
      <t>GS Ellerstadt</t>
    </r>
  </si>
  <si>
    <r>
      <rPr>
        <sz val="8"/>
        <rFont val="Arial"/>
        <family val="2"/>
      </rPr>
      <t>GS Elmstein</t>
    </r>
  </si>
  <si>
    <r>
      <rPr>
        <sz val="8"/>
        <rFont val="Arial"/>
        <family val="2"/>
      </rPr>
      <t>GS Esthal</t>
    </r>
  </si>
  <si>
    <r>
      <rPr>
        <sz val="8"/>
        <rFont val="Arial"/>
        <family val="2"/>
      </rPr>
      <t>GS Freinsheim</t>
    </r>
  </si>
  <si>
    <r>
      <rPr>
        <sz val="8"/>
        <rFont val="Arial"/>
        <family val="2"/>
      </rPr>
      <t>GS Grünstadt Dekan-Ernst</t>
    </r>
  </si>
  <si>
    <r>
      <rPr>
        <sz val="8"/>
        <rFont val="Arial"/>
        <family val="2"/>
      </rPr>
      <t>GS Grünstadt Theodor-Heuss</t>
    </r>
  </si>
  <si>
    <r>
      <rPr>
        <sz val="8"/>
        <rFont val="Arial"/>
        <family val="2"/>
      </rPr>
      <t>GS Grünstadt-Sausenheim</t>
    </r>
  </si>
  <si>
    <r>
      <rPr>
        <sz val="8"/>
        <rFont val="Arial"/>
        <family val="2"/>
      </rPr>
      <t>GS Haßloch Ernst-Reuter</t>
    </r>
  </si>
  <si>
    <r>
      <rPr>
        <sz val="8"/>
        <rFont val="Arial"/>
        <family val="2"/>
      </rPr>
      <t>GS Haßloch Schiller</t>
    </r>
  </si>
  <si>
    <r>
      <rPr>
        <sz val="8"/>
        <rFont val="Arial"/>
        <family val="2"/>
      </rPr>
      <t>GS Hettenleidelheim</t>
    </r>
  </si>
  <si>
    <r>
      <rPr>
        <sz val="8"/>
        <rFont val="Arial"/>
        <family val="2"/>
      </rPr>
      <t>GS Kallstadt</t>
    </r>
  </si>
  <si>
    <r>
      <rPr>
        <sz val="8"/>
        <rFont val="Arial"/>
        <family val="2"/>
      </rPr>
      <t>GS Kirchheim-Kleinkarlbach</t>
    </r>
  </si>
  <si>
    <r>
      <rPr>
        <sz val="8"/>
        <rFont val="Arial"/>
        <family val="2"/>
      </rPr>
      <t>GS Lambrecht</t>
    </r>
  </si>
  <si>
    <r>
      <rPr>
        <sz val="8"/>
        <rFont val="Arial"/>
        <family val="2"/>
      </rPr>
      <t>GS Laumersheim</t>
    </r>
  </si>
  <si>
    <r>
      <rPr>
        <sz val="8"/>
        <rFont val="Arial"/>
        <family val="2"/>
      </rPr>
      <t>GS Lindenberg</t>
    </r>
  </si>
  <si>
    <r>
      <rPr>
        <sz val="8"/>
        <rFont val="Arial"/>
        <family val="2"/>
      </rPr>
      <t>GS Meckenheim</t>
    </r>
  </si>
  <si>
    <r>
      <rPr>
        <sz val="8"/>
        <rFont val="Arial"/>
        <family val="2"/>
      </rPr>
      <t>GS Neidenfels</t>
    </r>
  </si>
  <si>
    <r>
      <rPr>
        <sz val="8"/>
        <rFont val="Arial"/>
        <family val="2"/>
      </rPr>
      <t>GS Niederkirchen/Deidesheim</t>
    </r>
  </si>
  <si>
    <r>
      <rPr>
        <sz val="8"/>
        <rFont val="Arial"/>
        <family val="2"/>
      </rPr>
      <t>GS Obrigheim</t>
    </r>
  </si>
  <si>
    <r>
      <rPr>
        <sz val="8"/>
        <rFont val="Arial"/>
        <family val="2"/>
      </rPr>
      <t>GS Wachenheim</t>
    </r>
  </si>
  <si>
    <r>
      <rPr>
        <sz val="8"/>
        <rFont val="Arial"/>
        <family val="2"/>
      </rPr>
      <t>GS Wattenheim</t>
    </r>
  </si>
  <si>
    <r>
      <rPr>
        <sz val="8"/>
        <rFont val="Arial"/>
        <family val="2"/>
      </rPr>
      <t>GS Weidenthal</t>
    </r>
  </si>
  <si>
    <r>
      <rPr>
        <sz val="8"/>
        <rFont val="Arial"/>
        <family val="2"/>
      </rPr>
      <t>GS Weisenheim am Berg</t>
    </r>
  </si>
  <si>
    <r>
      <rPr>
        <sz val="8"/>
        <rFont val="Arial"/>
        <family val="2"/>
      </rPr>
      <t>GS Weisenheim am Sand</t>
    </r>
  </si>
  <si>
    <r>
      <rPr>
        <sz val="8"/>
        <rFont val="Arial"/>
        <family val="2"/>
      </rPr>
      <t>GRS+ Wallhausen/Waldböckelh.</t>
    </r>
  </si>
  <si>
    <r>
      <rPr>
        <sz val="8"/>
        <rFont val="Arial"/>
        <family val="2"/>
      </rPr>
      <t>Landkreis Bad Kreuznach</t>
    </r>
  </si>
  <si>
    <r>
      <rPr>
        <sz val="8"/>
        <rFont val="Arial"/>
        <family val="2"/>
      </rPr>
      <t>GS Bad Kreuznach Hofgartenstraße</t>
    </r>
  </si>
  <si>
    <r>
      <rPr>
        <sz val="8"/>
        <rFont val="Arial"/>
        <family val="2"/>
      </rPr>
      <t>GS Bad Kreuznach Kleiststraße</t>
    </r>
  </si>
  <si>
    <r>
      <rPr>
        <sz val="8"/>
        <rFont val="Arial"/>
        <family val="2"/>
      </rPr>
      <t>GS Bad Kreuznach Martin-Luther-King</t>
    </r>
  </si>
  <si>
    <r>
      <rPr>
        <sz val="8"/>
        <rFont val="Arial"/>
        <family val="2"/>
      </rPr>
      <t>GS Bad Kreuznach Planig</t>
    </r>
  </si>
  <si>
    <r>
      <rPr>
        <sz val="8"/>
        <rFont val="Arial"/>
        <family val="2"/>
      </rPr>
      <t>GS Bad Kreuznach Winzenheim</t>
    </r>
  </si>
  <si>
    <r>
      <rPr>
        <sz val="8"/>
        <rFont val="Arial"/>
        <family val="2"/>
      </rPr>
      <t>GS Bad Münster</t>
    </r>
  </si>
  <si>
    <r>
      <rPr>
        <sz val="8"/>
        <rFont val="Arial"/>
        <family val="2"/>
      </rPr>
      <t>GS Bad Sobernheim</t>
    </r>
  </si>
  <si>
    <r>
      <rPr>
        <sz val="8"/>
        <rFont val="Arial"/>
        <family val="2"/>
      </rPr>
      <t>GS Bockenau Wingertsberg</t>
    </r>
  </si>
  <si>
    <r>
      <rPr>
        <sz val="8"/>
        <rFont val="Arial"/>
        <family val="2"/>
      </rPr>
      <t>GS Bretzenheim</t>
    </r>
  </si>
  <si>
    <r>
      <rPr>
        <sz val="8"/>
        <rFont val="Arial"/>
        <family val="2"/>
      </rPr>
      <t>GS Feilbingert</t>
    </r>
  </si>
  <si>
    <r>
      <rPr>
        <sz val="8"/>
        <rFont val="Arial"/>
        <family val="2"/>
      </rPr>
      <t>GS Frei-Laubersheim</t>
    </r>
  </si>
  <si>
    <r>
      <rPr>
        <sz val="8"/>
        <rFont val="Arial"/>
        <family val="2"/>
      </rPr>
      <t>GS Fürfeld</t>
    </r>
  </si>
  <si>
    <r>
      <rPr>
        <sz val="8"/>
        <rFont val="Arial"/>
        <family val="2"/>
      </rPr>
      <t>GS Guldental</t>
    </r>
  </si>
  <si>
    <r>
      <rPr>
        <sz val="8"/>
        <rFont val="Arial"/>
        <family val="2"/>
      </rPr>
      <t>GS Hackenheim</t>
    </r>
  </si>
  <si>
    <r>
      <rPr>
        <sz val="8"/>
        <rFont val="Arial"/>
        <family val="2"/>
      </rPr>
      <t>GS Hargesheim</t>
    </r>
  </si>
  <si>
    <r>
      <rPr>
        <sz val="8"/>
        <rFont val="Arial"/>
        <family val="2"/>
      </rPr>
      <t>GS Hennweiler</t>
    </r>
  </si>
  <si>
    <r>
      <rPr>
        <sz val="8"/>
        <rFont val="Arial"/>
        <family val="2"/>
      </rPr>
      <t>GS Kirn Dominik</t>
    </r>
  </si>
  <si>
    <r>
      <rPr>
        <sz val="8"/>
        <rFont val="Arial"/>
        <family val="2"/>
      </rPr>
      <t>GS Kirn Hellberg</t>
    </r>
  </si>
  <si>
    <r>
      <rPr>
        <sz val="8"/>
        <rFont val="Arial"/>
        <family val="2"/>
      </rPr>
      <t>GS Langenlonsheim</t>
    </r>
  </si>
  <si>
    <r>
      <rPr>
        <sz val="8"/>
        <rFont val="Arial"/>
        <family val="2"/>
      </rPr>
      <t>GS Meisenheim</t>
    </r>
  </si>
  <si>
    <r>
      <rPr>
        <sz val="8"/>
        <rFont val="Arial"/>
        <family val="2"/>
      </rPr>
      <t>GS Monzingen</t>
    </r>
  </si>
  <si>
    <r>
      <rPr>
        <sz val="8"/>
        <rFont val="Arial"/>
        <family val="2"/>
      </rPr>
      <t>GS Norheim</t>
    </r>
  </si>
  <si>
    <r>
      <rPr>
        <sz val="8"/>
        <rFont val="Arial"/>
        <family val="2"/>
      </rPr>
      <t>GS Odernheim</t>
    </r>
  </si>
  <si>
    <r>
      <rPr>
        <sz val="8"/>
        <rFont val="Arial"/>
        <family val="2"/>
      </rPr>
      <t>GS Pfaffen-Schwabenheim</t>
    </r>
  </si>
  <si>
    <r>
      <rPr>
        <sz val="8"/>
        <rFont val="Arial"/>
        <family val="2"/>
      </rPr>
      <t>GS Roxheim</t>
    </r>
  </si>
  <si>
    <r>
      <rPr>
        <sz val="8"/>
        <rFont val="Arial"/>
        <family val="2"/>
      </rPr>
      <t>GS Rüdesheim</t>
    </r>
  </si>
  <si>
    <r>
      <rPr>
        <sz val="8"/>
        <rFont val="Arial"/>
        <family val="2"/>
      </rPr>
      <t>GS Rümmelsheim</t>
    </r>
  </si>
  <si>
    <r>
      <rPr>
        <sz val="8"/>
        <rFont val="Arial"/>
        <family val="2"/>
      </rPr>
      <t>GS Schweppenhausen</t>
    </r>
  </si>
  <si>
    <r>
      <rPr>
        <sz val="8"/>
        <rFont val="Arial"/>
        <family val="2"/>
      </rPr>
      <t>GS Seibersbach</t>
    </r>
  </si>
  <si>
    <r>
      <rPr>
        <sz val="8"/>
        <rFont val="Arial"/>
        <family val="2"/>
      </rPr>
      <t>GS Simmertal</t>
    </r>
  </si>
  <si>
    <r>
      <rPr>
        <sz val="8"/>
        <rFont val="Arial"/>
        <family val="2"/>
      </rPr>
      <t>GS Staudernheim</t>
    </r>
  </si>
  <si>
    <r>
      <rPr>
        <sz val="8"/>
        <rFont val="Arial"/>
        <family val="2"/>
      </rPr>
      <t>GS Stromberg</t>
    </r>
  </si>
  <si>
    <r>
      <rPr>
        <sz val="8"/>
        <rFont val="Arial"/>
        <family val="2"/>
      </rPr>
      <t>GS Waldböckelheim</t>
    </r>
  </si>
  <si>
    <r>
      <rPr>
        <sz val="8"/>
        <rFont val="Arial"/>
        <family val="2"/>
      </rPr>
      <t>GS Weinsheim</t>
    </r>
  </si>
  <si>
    <r>
      <rPr>
        <sz val="8"/>
        <rFont val="Arial"/>
        <family val="2"/>
      </rPr>
      <t>GS Altrich</t>
    </r>
  </si>
  <si>
    <r>
      <rPr>
        <sz val="8"/>
        <rFont val="Arial"/>
        <family val="2"/>
      </rPr>
      <t>Landkreis Bernkastel-Wittlich</t>
    </r>
  </si>
  <si>
    <r>
      <rPr>
        <sz val="8"/>
        <rFont val="Arial"/>
        <family val="2"/>
      </rPr>
      <t>GS Bernkastel-Kues</t>
    </r>
  </si>
  <si>
    <r>
      <rPr>
        <sz val="8"/>
        <rFont val="Arial"/>
        <family val="2"/>
      </rPr>
      <t>GS Bernkastel-Wehlen</t>
    </r>
  </si>
  <si>
    <r>
      <rPr>
        <sz val="8"/>
        <rFont val="Arial"/>
        <family val="2"/>
      </rPr>
      <t>GS Binsfeld</t>
    </r>
  </si>
  <si>
    <r>
      <rPr>
        <sz val="8"/>
        <rFont val="Arial"/>
        <family val="2"/>
      </rPr>
      <t>GS Dreis</t>
    </r>
  </si>
  <si>
    <r>
      <rPr>
        <sz val="8"/>
        <rFont val="Arial"/>
        <family val="2"/>
      </rPr>
      <t>GS Enkirch</t>
    </r>
  </si>
  <si>
    <r>
      <rPr>
        <sz val="8"/>
        <rFont val="Arial"/>
        <family val="2"/>
      </rPr>
      <t>GS Gladbach</t>
    </r>
  </si>
  <si>
    <r>
      <rPr>
        <sz val="8"/>
        <rFont val="Arial"/>
        <family val="2"/>
      </rPr>
      <t>GS Großlittgen</t>
    </r>
  </si>
  <si>
    <r>
      <rPr>
        <sz val="8"/>
        <rFont val="Arial"/>
        <family val="2"/>
      </rPr>
      <t>GS Hasborn</t>
    </r>
  </si>
  <si>
    <r>
      <rPr>
        <sz val="8"/>
        <rFont val="Arial"/>
        <family val="2"/>
      </rPr>
      <t>GS Heidenburg</t>
    </r>
  </si>
  <si>
    <r>
      <rPr>
        <sz val="8"/>
        <rFont val="Arial"/>
        <family val="2"/>
      </rPr>
      <t>GS Hetzerath</t>
    </r>
  </si>
  <si>
    <r>
      <rPr>
        <sz val="8"/>
        <rFont val="Arial"/>
        <family val="2"/>
      </rPr>
      <t>GS Hupperath</t>
    </r>
  </si>
  <si>
    <r>
      <rPr>
        <sz val="8"/>
        <rFont val="Arial"/>
        <family val="2"/>
      </rPr>
      <t>GS Kinderbeuern</t>
    </r>
  </si>
  <si>
    <r>
      <rPr>
        <sz val="8"/>
        <rFont val="Arial"/>
        <family val="2"/>
      </rPr>
      <t>GS Kleinich</t>
    </r>
  </si>
  <si>
    <r>
      <rPr>
        <sz val="8"/>
        <rFont val="Arial"/>
        <family val="2"/>
      </rPr>
      <t>GS Kröv</t>
    </r>
  </si>
  <si>
    <r>
      <rPr>
        <sz val="8"/>
        <rFont val="Arial"/>
        <family val="2"/>
      </rPr>
      <t>GS Landscheid</t>
    </r>
  </si>
  <si>
    <r>
      <rPr>
        <sz val="8"/>
        <rFont val="Arial"/>
        <family val="2"/>
      </rPr>
      <t>GS Laufeld</t>
    </r>
  </si>
  <si>
    <r>
      <rPr>
        <sz val="8"/>
        <rFont val="Arial"/>
        <family val="2"/>
      </rPr>
      <t>GS Lieser</t>
    </r>
  </si>
  <si>
    <r>
      <rPr>
        <sz val="8"/>
        <rFont val="Arial"/>
        <family val="2"/>
      </rPr>
      <t>GS Longkamp</t>
    </r>
  </si>
  <si>
    <r>
      <rPr>
        <sz val="8"/>
        <rFont val="Arial"/>
        <family val="2"/>
      </rPr>
      <t>GS Malborn</t>
    </r>
  </si>
  <si>
    <r>
      <rPr>
        <sz val="8"/>
        <rFont val="Arial"/>
        <family val="2"/>
      </rPr>
      <t>GS Manderscheid</t>
    </r>
  </si>
  <si>
    <r>
      <rPr>
        <sz val="8"/>
        <rFont val="Arial"/>
        <family val="2"/>
      </rPr>
      <t>GS Maring-Noviand</t>
    </r>
  </si>
  <si>
    <r>
      <rPr>
        <sz val="8"/>
        <rFont val="Arial"/>
        <family val="2"/>
      </rPr>
      <t>GS Monzelfeld</t>
    </r>
  </si>
  <si>
    <r>
      <rPr>
        <sz val="8"/>
        <rFont val="Arial"/>
        <family val="2"/>
      </rPr>
      <t>GS Morbach Blandine-Merten</t>
    </r>
  </si>
  <si>
    <r>
      <rPr>
        <sz val="8"/>
        <rFont val="Arial"/>
        <family val="2"/>
      </rPr>
      <t>GS Morbach Mitte</t>
    </r>
  </si>
  <si>
    <r>
      <rPr>
        <sz val="8"/>
        <rFont val="Arial"/>
        <family val="2"/>
      </rPr>
      <t>GS Morbach-Haag</t>
    </r>
  </si>
  <si>
    <r>
      <rPr>
        <sz val="8"/>
        <rFont val="Arial"/>
        <family val="2"/>
      </rPr>
      <t>GS Mülheim</t>
    </r>
  </si>
  <si>
    <r>
      <rPr>
        <sz val="8"/>
        <rFont val="Arial"/>
        <family val="2"/>
      </rPr>
      <t>GS Neumagen-Dhron</t>
    </r>
  </si>
  <si>
    <r>
      <rPr>
        <sz val="8"/>
        <rFont val="Arial"/>
        <family val="2"/>
      </rPr>
      <t>GS Osann-Monzel</t>
    </r>
  </si>
  <si>
    <r>
      <rPr>
        <sz val="8"/>
        <rFont val="Arial"/>
        <family val="2"/>
      </rPr>
      <t>GS Piesport</t>
    </r>
  </si>
  <si>
    <r>
      <rPr>
        <sz val="8"/>
        <rFont val="Arial"/>
        <family val="2"/>
      </rPr>
      <t>GS Reil</t>
    </r>
  </si>
  <si>
    <r>
      <rPr>
        <sz val="8"/>
        <rFont val="Arial"/>
        <family val="2"/>
      </rPr>
      <t>GS Salmtal</t>
    </r>
  </si>
  <si>
    <r>
      <rPr>
        <sz val="8"/>
        <rFont val="Arial"/>
        <family val="2"/>
      </rPr>
      <t>GS Sehlem</t>
    </r>
  </si>
  <si>
    <r>
      <rPr>
        <sz val="8"/>
        <rFont val="Arial"/>
        <family val="2"/>
      </rPr>
      <t>GS Thalfang</t>
    </r>
  </si>
  <si>
    <r>
      <rPr>
        <sz val="8"/>
        <rFont val="Arial"/>
        <family val="2"/>
      </rPr>
      <t>GS Traben-Trarbach</t>
    </r>
  </si>
  <si>
    <r>
      <rPr>
        <sz val="8"/>
        <rFont val="Arial"/>
        <family val="2"/>
      </rPr>
      <t>GS Veldenz</t>
    </r>
  </si>
  <si>
    <r>
      <rPr>
        <sz val="8"/>
        <rFont val="Arial"/>
        <family val="2"/>
      </rPr>
      <t>GS Wintrich</t>
    </r>
  </si>
  <si>
    <r>
      <rPr>
        <sz val="8"/>
        <rFont val="Arial"/>
        <family val="2"/>
      </rPr>
      <t>GS Wittlich Meistermann</t>
    </r>
  </si>
  <si>
    <r>
      <rPr>
        <sz val="8"/>
        <rFont val="Arial"/>
        <family val="2"/>
      </rPr>
      <t>GS Wittlich-Bombogen</t>
    </r>
  </si>
  <si>
    <r>
      <rPr>
        <sz val="8"/>
        <rFont val="Arial"/>
        <family val="2"/>
      </rPr>
      <t>GS Wittlich-Friedrichstr.</t>
    </r>
  </si>
  <si>
    <r>
      <rPr>
        <sz val="8"/>
        <rFont val="Arial"/>
        <family val="2"/>
      </rPr>
      <t>GS Wittlich-Wengerohr</t>
    </r>
  </si>
  <si>
    <r>
      <rPr>
        <sz val="8"/>
        <rFont val="Arial"/>
        <family val="2"/>
      </rPr>
      <t>GS Zeltingen-Rachtig</t>
    </r>
  </si>
  <si>
    <r>
      <rPr>
        <sz val="8"/>
        <rFont val="Arial"/>
        <family val="2"/>
      </rPr>
      <t>GS Baumholder</t>
    </r>
  </si>
  <si>
    <r>
      <rPr>
        <sz val="8"/>
        <rFont val="Arial"/>
        <family val="2"/>
      </rPr>
      <t>Landkreis Birkenfeld</t>
    </r>
  </si>
  <si>
    <r>
      <rPr>
        <sz val="8"/>
        <rFont val="Arial"/>
        <family val="2"/>
      </rPr>
      <t>GS Birkenfeld</t>
    </r>
  </si>
  <si>
    <r>
      <rPr>
        <sz val="8"/>
        <rFont val="Arial"/>
        <family val="2"/>
      </rPr>
      <t>GS Brücken/Birkenfeld</t>
    </r>
  </si>
  <si>
    <r>
      <rPr>
        <sz val="8"/>
        <rFont val="Arial"/>
        <family val="2"/>
      </rPr>
      <t>GS Fischbach</t>
    </r>
  </si>
  <si>
    <r>
      <rPr>
        <sz val="8"/>
        <rFont val="Arial"/>
        <family val="2"/>
      </rPr>
      <t>GS Heimbach</t>
    </r>
  </si>
  <si>
    <r>
      <rPr>
        <sz val="8"/>
        <rFont val="Arial"/>
        <family val="2"/>
      </rPr>
      <t>GS Hoppstädten-Weiersbach</t>
    </r>
  </si>
  <si>
    <r>
      <rPr>
        <sz val="8"/>
        <rFont val="Arial"/>
        <family val="2"/>
      </rPr>
      <t>GS Idar-Oberstein Algenrodt</t>
    </r>
  </si>
  <si>
    <r>
      <rPr>
        <sz val="8"/>
        <rFont val="Arial"/>
        <family val="2"/>
      </rPr>
      <t>GS Idar-Oberstein Auf der Bein</t>
    </r>
  </si>
  <si>
    <r>
      <rPr>
        <sz val="8"/>
        <rFont val="Arial"/>
        <family val="2"/>
      </rPr>
      <t>GS Idar-Oberstein Göttschied</t>
    </r>
  </si>
  <si>
    <r>
      <rPr>
        <sz val="8"/>
        <rFont val="Arial"/>
        <family val="2"/>
      </rPr>
      <t>GS Idar-Oberstein Idar</t>
    </r>
  </si>
  <si>
    <r>
      <rPr>
        <sz val="8"/>
        <rFont val="Arial"/>
        <family val="2"/>
      </rPr>
      <t>GS Idar-Oberstein Idarbachtal</t>
    </r>
  </si>
  <si>
    <r>
      <rPr>
        <sz val="8"/>
        <rFont val="Arial"/>
        <family val="2"/>
      </rPr>
      <t>GS Idar-Oberstein Oberstein</t>
    </r>
  </si>
  <si>
    <r>
      <rPr>
        <sz val="8"/>
        <rFont val="Arial"/>
        <family val="2"/>
      </rPr>
      <t>GS Kempfeld</t>
    </r>
  </si>
  <si>
    <r>
      <rPr>
        <sz val="8"/>
        <rFont val="Arial"/>
        <family val="2"/>
      </rPr>
      <t>GS Niederbrombach</t>
    </r>
  </si>
  <si>
    <r>
      <rPr>
        <sz val="8"/>
        <rFont val="Arial"/>
        <family val="2"/>
      </rPr>
      <t>GS Oberreidenbach</t>
    </r>
  </si>
  <si>
    <r>
      <rPr>
        <sz val="8"/>
        <rFont val="Arial"/>
        <family val="2"/>
      </rPr>
      <t>GS Rhaunen</t>
    </r>
  </si>
  <si>
    <r>
      <rPr>
        <sz val="8"/>
        <rFont val="Arial"/>
        <family val="2"/>
      </rPr>
      <t>GRS+ Treis-Karden</t>
    </r>
  </si>
  <si>
    <r>
      <rPr>
        <sz val="8"/>
        <rFont val="Arial"/>
        <family val="2"/>
      </rPr>
      <t>Landkreis Cochem-Zell</t>
    </r>
  </si>
  <si>
    <r>
      <rPr>
        <sz val="8"/>
        <rFont val="Arial"/>
        <family val="2"/>
      </rPr>
      <t>GS Alf</t>
    </r>
  </si>
  <si>
    <r>
      <rPr>
        <sz val="8"/>
        <rFont val="Arial"/>
        <family val="2"/>
      </rPr>
      <t>GS Blankenrath</t>
    </r>
  </si>
  <si>
    <r>
      <rPr>
        <sz val="8"/>
        <rFont val="Arial"/>
        <family val="2"/>
      </rPr>
      <t>GS Brohl</t>
    </r>
  </si>
  <si>
    <r>
      <rPr>
        <sz val="8"/>
        <rFont val="Arial"/>
        <family val="2"/>
      </rPr>
      <t>GS Bruttig-Fankel</t>
    </r>
  </si>
  <si>
    <r>
      <rPr>
        <sz val="8"/>
        <rFont val="Arial"/>
        <family val="2"/>
      </rPr>
      <t>GS Büchel</t>
    </r>
  </si>
  <si>
    <r>
      <rPr>
        <sz val="8"/>
        <rFont val="Arial"/>
        <family val="2"/>
      </rPr>
      <t>GS Bullay</t>
    </r>
  </si>
  <si>
    <r>
      <rPr>
        <sz val="8"/>
        <rFont val="Arial"/>
        <family val="2"/>
      </rPr>
      <t>GS Cochem</t>
    </r>
  </si>
  <si>
    <r>
      <rPr>
        <sz val="8"/>
        <rFont val="Arial"/>
        <family val="2"/>
      </rPr>
      <t>GS Dohr</t>
    </r>
  </si>
  <si>
    <r>
      <rPr>
        <sz val="8"/>
        <rFont val="Arial"/>
        <family val="2"/>
      </rPr>
      <t>GS Düngenheim</t>
    </r>
  </si>
  <si>
    <r>
      <rPr>
        <sz val="8"/>
        <rFont val="Arial"/>
        <family val="2"/>
      </rPr>
      <t>GS Ediger-Eller</t>
    </r>
  </si>
  <si>
    <r>
      <rPr>
        <sz val="8"/>
        <rFont val="Arial"/>
        <family val="2"/>
      </rPr>
      <t>GS Ellenz-Poltersdorf</t>
    </r>
  </si>
  <si>
    <r>
      <rPr>
        <sz val="8"/>
        <rFont val="Arial"/>
        <family val="2"/>
      </rPr>
      <t>GS Hambuch</t>
    </r>
  </si>
  <si>
    <r>
      <rPr>
        <sz val="8"/>
        <rFont val="Arial"/>
        <family val="2"/>
      </rPr>
      <t>GS Kaisersesch</t>
    </r>
  </si>
  <si>
    <r>
      <rPr>
        <sz val="8"/>
        <rFont val="Arial"/>
        <family val="2"/>
      </rPr>
      <t>GS Landkern</t>
    </r>
  </si>
  <si>
    <r>
      <rPr>
        <sz val="8"/>
        <rFont val="Arial"/>
        <family val="2"/>
      </rPr>
      <t>GS Laubach-Masburg</t>
    </r>
  </si>
  <si>
    <r>
      <rPr>
        <sz val="8"/>
        <rFont val="Arial"/>
        <family val="2"/>
      </rPr>
      <t>GS Lieg</t>
    </r>
  </si>
  <si>
    <r>
      <rPr>
        <sz val="8"/>
        <rFont val="Arial"/>
        <family val="2"/>
      </rPr>
      <t>GS Lutzerath</t>
    </r>
  </si>
  <si>
    <r>
      <rPr>
        <sz val="8"/>
        <rFont val="Arial"/>
        <family val="2"/>
      </rPr>
      <t>GS Mittelstrimmig</t>
    </r>
  </si>
  <si>
    <r>
      <rPr>
        <sz val="8"/>
        <rFont val="Arial"/>
        <family val="2"/>
      </rPr>
      <t>GS Müden</t>
    </r>
  </si>
  <si>
    <r>
      <rPr>
        <sz val="8"/>
        <rFont val="Arial"/>
        <family val="2"/>
      </rPr>
      <t>GS Pünderich</t>
    </r>
  </si>
  <si>
    <r>
      <rPr>
        <sz val="8"/>
        <rFont val="Arial"/>
        <family val="2"/>
      </rPr>
      <t>GS Ulmen</t>
    </r>
  </si>
  <si>
    <r>
      <rPr>
        <sz val="8"/>
        <rFont val="Arial"/>
        <family val="2"/>
      </rPr>
      <t>GS Zell</t>
    </r>
  </si>
  <si>
    <r>
      <rPr>
        <sz val="8"/>
        <rFont val="Arial"/>
        <family val="2"/>
      </rPr>
      <t>GS Alsenz</t>
    </r>
  </si>
  <si>
    <r>
      <rPr>
        <sz val="8"/>
        <rFont val="Arial"/>
        <family val="2"/>
      </rPr>
      <t>Donnersbergkreis</t>
    </r>
  </si>
  <si>
    <r>
      <rPr>
        <sz val="8"/>
        <rFont val="Arial"/>
        <family val="2"/>
      </rPr>
      <t>GS Bolanden-Dannenfels</t>
    </r>
  </si>
  <si>
    <r>
      <rPr>
        <sz val="8"/>
        <rFont val="Arial"/>
        <family val="2"/>
      </rPr>
      <t>GS Eisenberg</t>
    </r>
  </si>
  <si>
    <r>
      <rPr>
        <sz val="8"/>
        <rFont val="Arial"/>
        <family val="2"/>
      </rPr>
      <t>GS Gerbach</t>
    </r>
  </si>
  <si>
    <r>
      <rPr>
        <sz val="8"/>
        <rFont val="Arial"/>
        <family val="2"/>
      </rPr>
      <t>GS Göllheim</t>
    </r>
  </si>
  <si>
    <r>
      <rPr>
        <sz val="8"/>
        <rFont val="Arial"/>
        <family val="2"/>
      </rPr>
      <t>GS Imsweiler</t>
    </r>
  </si>
  <si>
    <r>
      <rPr>
        <sz val="8"/>
        <rFont val="Arial"/>
        <family val="2"/>
      </rPr>
      <t>GS Kerzenheim</t>
    </r>
  </si>
  <si>
    <r>
      <rPr>
        <sz val="8"/>
        <rFont val="Arial"/>
        <family val="2"/>
      </rPr>
      <t>GS Kirchheimbolanden</t>
    </r>
  </si>
  <si>
    <r>
      <rPr>
        <sz val="8"/>
        <rFont val="Arial"/>
        <family val="2"/>
      </rPr>
      <t>GS Kriegsfeld</t>
    </r>
  </si>
  <si>
    <r>
      <rPr>
        <sz val="8"/>
        <rFont val="Arial"/>
        <family val="2"/>
      </rPr>
      <t>GS Marnheim</t>
    </r>
  </si>
  <si>
    <r>
      <rPr>
        <sz val="8"/>
        <rFont val="Arial"/>
        <family val="2"/>
      </rPr>
      <t>GS Münchweiler/Alsenz</t>
    </r>
  </si>
  <si>
    <r>
      <rPr>
        <sz val="8"/>
        <rFont val="Arial"/>
        <family val="2"/>
      </rPr>
      <t>GS Münsterappel</t>
    </r>
  </si>
  <si>
    <r>
      <rPr>
        <sz val="8"/>
        <rFont val="Arial"/>
        <family val="2"/>
      </rPr>
      <t>GS Obermoschel</t>
    </r>
  </si>
  <si>
    <r>
      <rPr>
        <sz val="8"/>
        <rFont val="Arial"/>
        <family val="2"/>
      </rPr>
      <t>GS Ramsen</t>
    </r>
  </si>
  <si>
    <r>
      <rPr>
        <sz val="8"/>
        <rFont val="Arial"/>
        <family val="2"/>
      </rPr>
      <t>GS Rockenhausen</t>
    </r>
  </si>
  <si>
    <r>
      <rPr>
        <sz val="8"/>
        <rFont val="Arial"/>
        <family val="2"/>
      </rPr>
      <t>GS Sippersfeld</t>
    </r>
  </si>
  <si>
    <r>
      <rPr>
        <sz val="8"/>
        <rFont val="Arial"/>
        <family val="2"/>
      </rPr>
      <t>GS Stetten</t>
    </r>
  </si>
  <si>
    <r>
      <rPr>
        <sz val="8"/>
        <rFont val="Arial"/>
        <family val="2"/>
      </rPr>
      <t>GS Waldgrehweiler</t>
    </r>
  </si>
  <si>
    <r>
      <rPr>
        <sz val="8"/>
        <rFont val="Arial"/>
        <family val="2"/>
      </rPr>
      <t>GS Winnweiler</t>
    </r>
  </si>
  <si>
    <r>
      <rPr>
        <sz val="8"/>
        <rFont val="Arial"/>
        <family val="2"/>
      </rPr>
      <t>GS Zellertal</t>
    </r>
  </si>
  <si>
    <r>
      <rPr>
        <sz val="8"/>
        <rFont val="Arial"/>
        <family val="2"/>
      </rPr>
      <t>GRS+ Irrel</t>
    </r>
  </si>
  <si>
    <r>
      <rPr>
        <sz val="8"/>
        <rFont val="Arial"/>
        <family val="2"/>
      </rPr>
      <t>Eifelkreis Bitburg-Prüm</t>
    </r>
  </si>
  <si>
    <r>
      <rPr>
        <sz val="8"/>
        <rFont val="Arial"/>
        <family val="2"/>
      </rPr>
      <t>GRS+ Neuerburg</t>
    </r>
  </si>
  <si>
    <r>
      <rPr>
        <sz val="8"/>
        <rFont val="Arial"/>
        <family val="2"/>
      </rPr>
      <t>GS Arzfeld</t>
    </r>
  </si>
  <si>
    <r>
      <rPr>
        <sz val="8"/>
        <rFont val="Arial"/>
        <family val="2"/>
      </rPr>
      <t>GS Bettingen</t>
    </r>
  </si>
  <si>
    <r>
      <rPr>
        <sz val="8"/>
        <rFont val="Arial"/>
        <family val="2"/>
      </rPr>
      <t>GS Bickendorf</t>
    </r>
  </si>
  <si>
    <r>
      <rPr>
        <sz val="8"/>
        <rFont val="Arial"/>
        <family val="2"/>
      </rPr>
      <t>GS Bitburg St. Matthias</t>
    </r>
  </si>
  <si>
    <r>
      <rPr>
        <sz val="8"/>
        <rFont val="Arial"/>
        <family val="2"/>
      </rPr>
      <t>GS Bitburg-Nord</t>
    </r>
  </si>
  <si>
    <r>
      <rPr>
        <sz val="8"/>
        <rFont val="Arial"/>
        <family val="2"/>
      </rPr>
      <t>GS Bitburg-Süd</t>
    </r>
  </si>
  <si>
    <r>
      <rPr>
        <sz val="8"/>
        <rFont val="Arial"/>
        <family val="2"/>
      </rPr>
      <t>GS Bleialf</t>
    </r>
  </si>
  <si>
    <r>
      <rPr>
        <sz val="8"/>
        <rFont val="Arial"/>
        <family val="2"/>
      </rPr>
      <t>GS Bollendorf</t>
    </r>
  </si>
  <si>
    <r>
      <rPr>
        <sz val="8"/>
        <rFont val="Arial"/>
        <family val="2"/>
      </rPr>
      <t>GS Burbach</t>
    </r>
  </si>
  <si>
    <r>
      <rPr>
        <sz val="8"/>
        <rFont val="Arial"/>
        <family val="2"/>
      </rPr>
      <t>GS Daleiden</t>
    </r>
  </si>
  <si>
    <r>
      <rPr>
        <sz val="8"/>
        <rFont val="Arial"/>
        <family val="2"/>
      </rPr>
      <t>GS Dudeldorf</t>
    </r>
  </si>
  <si>
    <r>
      <rPr>
        <sz val="8"/>
        <rFont val="Arial"/>
        <family val="2"/>
      </rPr>
      <t>GS Idesheim</t>
    </r>
  </si>
  <si>
    <r>
      <rPr>
        <sz val="8"/>
        <rFont val="Arial"/>
        <family val="2"/>
      </rPr>
      <t>GS Karlshausen</t>
    </r>
  </si>
  <si>
    <r>
      <rPr>
        <sz val="8"/>
        <rFont val="Arial"/>
        <family val="2"/>
      </rPr>
      <t>GS Körperich</t>
    </r>
  </si>
  <si>
    <r>
      <rPr>
        <sz val="8"/>
        <rFont val="Arial"/>
        <family val="2"/>
      </rPr>
      <t>GS Kyllburg</t>
    </r>
  </si>
  <si>
    <r>
      <rPr>
        <sz val="8"/>
        <rFont val="Arial"/>
        <family val="2"/>
      </rPr>
      <t>GS Lützkampen</t>
    </r>
  </si>
  <si>
    <r>
      <rPr>
        <sz val="8"/>
        <rFont val="Arial"/>
        <family val="2"/>
      </rPr>
      <t>GS Mettendorf</t>
    </r>
  </si>
  <si>
    <r>
      <rPr>
        <sz val="8"/>
        <rFont val="Arial"/>
        <family val="2"/>
      </rPr>
      <t>GS Neidenbach</t>
    </r>
  </si>
  <si>
    <r>
      <rPr>
        <sz val="8"/>
        <rFont val="Arial"/>
        <family val="2"/>
      </rPr>
      <t>GS Oberkail</t>
    </r>
  </si>
  <si>
    <r>
      <rPr>
        <sz val="8"/>
        <rFont val="Arial"/>
        <family val="2"/>
      </rPr>
      <t>GS Orenhofen</t>
    </r>
  </si>
  <si>
    <r>
      <rPr>
        <sz val="8"/>
        <rFont val="Arial"/>
        <family val="2"/>
      </rPr>
      <t>GS Preist</t>
    </r>
  </si>
  <si>
    <r>
      <rPr>
        <sz val="8"/>
        <rFont val="Arial"/>
        <family val="2"/>
      </rPr>
      <t>GS Pronsfeld</t>
    </r>
  </si>
  <si>
    <r>
      <rPr>
        <sz val="8"/>
        <rFont val="Arial"/>
        <family val="2"/>
      </rPr>
      <t>GS Prüm</t>
    </r>
  </si>
  <si>
    <r>
      <rPr>
        <sz val="8"/>
        <rFont val="Arial"/>
        <family val="2"/>
      </rPr>
      <t>GS Rittersdorf</t>
    </r>
  </si>
  <si>
    <r>
      <rPr>
        <sz val="8"/>
        <rFont val="Arial"/>
        <family val="2"/>
      </rPr>
      <t>GS Schönecken</t>
    </r>
  </si>
  <si>
    <r>
      <rPr>
        <sz val="8"/>
        <rFont val="Arial"/>
        <family val="2"/>
      </rPr>
      <t>GS Spangdahlem</t>
    </r>
  </si>
  <si>
    <r>
      <rPr>
        <sz val="8"/>
        <rFont val="Arial"/>
        <family val="2"/>
      </rPr>
      <t>GS Speicher</t>
    </r>
  </si>
  <si>
    <r>
      <rPr>
        <sz val="8"/>
        <rFont val="Arial"/>
        <family val="2"/>
      </rPr>
      <t>GS Wallersheim</t>
    </r>
  </si>
  <si>
    <r>
      <rPr>
        <sz val="8"/>
        <rFont val="Arial"/>
        <family val="2"/>
      </rPr>
      <t>GS Waxweiler</t>
    </r>
  </si>
  <si>
    <r>
      <rPr>
        <sz val="8"/>
        <rFont val="Arial"/>
        <family val="2"/>
      </rPr>
      <t>GS Wolsfeld</t>
    </r>
  </si>
  <si>
    <r>
      <rPr>
        <sz val="8"/>
        <rFont val="Arial"/>
        <family val="2"/>
      </rPr>
      <t>GS Bellheim</t>
    </r>
  </si>
  <si>
    <r>
      <rPr>
        <sz val="8"/>
        <rFont val="Arial"/>
        <family val="2"/>
      </rPr>
      <t>Landkreis Germersheim</t>
    </r>
  </si>
  <si>
    <r>
      <rPr>
        <sz val="8"/>
        <rFont val="Arial"/>
        <family val="2"/>
      </rPr>
      <t>GS Berg/Pfalz</t>
    </r>
  </si>
  <si>
    <r>
      <rPr>
        <sz val="8"/>
        <rFont val="Arial"/>
        <family val="2"/>
      </rPr>
      <t>GS Freckenfeld</t>
    </r>
  </si>
  <si>
    <r>
      <rPr>
        <sz val="8"/>
        <rFont val="Arial"/>
        <family val="2"/>
      </rPr>
      <t>GS Germersheim Eduard-Orth</t>
    </r>
  </si>
  <si>
    <r>
      <rPr>
        <sz val="8"/>
        <rFont val="Arial"/>
        <family val="2"/>
      </rPr>
      <t>GS Germersheim Gottfried Tulla</t>
    </r>
  </si>
  <si>
    <r>
      <rPr>
        <sz val="8"/>
        <rFont val="Arial"/>
        <family val="2"/>
      </rPr>
      <t>GS Germersheim Scholl</t>
    </r>
  </si>
  <si>
    <r>
      <rPr>
        <sz val="8"/>
        <rFont val="Arial"/>
        <family val="2"/>
      </rPr>
      <t>GS Hagenbach</t>
    </r>
  </si>
  <si>
    <r>
      <rPr>
        <sz val="8"/>
        <rFont val="Arial"/>
        <family val="2"/>
      </rPr>
      <t>GS Hatzenbühl</t>
    </r>
  </si>
  <si>
    <r>
      <rPr>
        <sz val="8"/>
        <rFont val="Arial"/>
        <family val="2"/>
      </rPr>
      <t>GS Hördt</t>
    </r>
  </si>
  <si>
    <r>
      <rPr>
        <sz val="8"/>
        <rFont val="Arial"/>
        <family val="2"/>
      </rPr>
      <t>GS Jockgrim</t>
    </r>
  </si>
  <si>
    <r>
      <rPr>
        <sz val="8"/>
        <rFont val="Arial"/>
        <family val="2"/>
      </rPr>
      <t>GS Kandel Ludwig-Riedinger</t>
    </r>
  </si>
  <si>
    <r>
      <rPr>
        <sz val="8"/>
        <rFont val="Arial"/>
        <family val="2"/>
      </rPr>
      <t>GS Kuhardt</t>
    </r>
  </si>
  <si>
    <r>
      <rPr>
        <sz val="8"/>
        <rFont val="Arial"/>
        <family val="2"/>
      </rPr>
      <t>GS Leimersheim</t>
    </r>
  </si>
  <si>
    <r>
      <rPr>
        <sz val="8"/>
        <rFont val="Arial"/>
        <family val="2"/>
      </rPr>
      <t>GS Lingenfeld</t>
    </r>
  </si>
  <si>
    <r>
      <rPr>
        <sz val="8"/>
        <rFont val="Arial"/>
        <family val="2"/>
      </rPr>
      <t>GS Lustadt</t>
    </r>
  </si>
  <si>
    <r>
      <rPr>
        <sz val="8"/>
        <rFont val="Arial"/>
        <family val="2"/>
      </rPr>
      <t>GS Minfeld</t>
    </r>
  </si>
  <si>
    <r>
      <rPr>
        <sz val="8"/>
        <rFont val="Arial"/>
        <family val="2"/>
      </rPr>
      <t>GS Neuburg</t>
    </r>
  </si>
  <si>
    <r>
      <rPr>
        <sz val="8"/>
        <rFont val="Arial"/>
        <family val="2"/>
      </rPr>
      <t>GS Neupotz</t>
    </r>
  </si>
  <si>
    <r>
      <rPr>
        <sz val="8"/>
        <rFont val="Arial"/>
        <family val="2"/>
      </rPr>
      <t>GS Ottersheim</t>
    </r>
  </si>
  <si>
    <r>
      <rPr>
        <sz val="8"/>
        <rFont val="Arial"/>
        <family val="2"/>
      </rPr>
      <t>GS Rheinzabern</t>
    </r>
  </si>
  <si>
    <r>
      <rPr>
        <sz val="8"/>
        <rFont val="Arial"/>
        <family val="2"/>
      </rPr>
      <t>GS Rülzheim</t>
    </r>
  </si>
  <si>
    <r>
      <rPr>
        <sz val="8"/>
        <rFont val="Arial"/>
        <family val="2"/>
      </rPr>
      <t>GS Schwegenheim</t>
    </r>
  </si>
  <si>
    <r>
      <rPr>
        <sz val="8"/>
        <rFont val="Arial"/>
        <family val="2"/>
      </rPr>
      <t>GS Steinweiler</t>
    </r>
  </si>
  <si>
    <r>
      <rPr>
        <sz val="8"/>
        <rFont val="Arial"/>
        <family val="2"/>
      </rPr>
      <t>GS Weingarten</t>
    </r>
  </si>
  <si>
    <r>
      <rPr>
        <sz val="8"/>
        <rFont val="Arial"/>
        <family val="2"/>
      </rPr>
      <t>GS Westheim</t>
    </r>
  </si>
  <si>
    <r>
      <rPr>
        <sz val="8"/>
        <rFont val="Arial"/>
        <family val="2"/>
      </rPr>
      <t>GS Wörth Büchelberg</t>
    </r>
  </si>
  <si>
    <r>
      <rPr>
        <sz val="8"/>
        <rFont val="Arial"/>
        <family val="2"/>
      </rPr>
      <t>GS Wörth Damm</t>
    </r>
  </si>
  <si>
    <r>
      <rPr>
        <sz val="8"/>
        <rFont val="Arial"/>
        <family val="2"/>
      </rPr>
      <t>GS Wörth Dorschberg</t>
    </r>
  </si>
  <si>
    <r>
      <rPr>
        <sz val="8"/>
        <rFont val="Arial"/>
        <family val="2"/>
      </rPr>
      <t>GS Wörth Maximiliansau</t>
    </r>
  </si>
  <si>
    <r>
      <rPr>
        <sz val="8"/>
        <rFont val="Arial"/>
        <family val="2"/>
      </rPr>
      <t>GS Wörth Schaidt</t>
    </r>
  </si>
  <si>
    <r>
      <rPr>
        <sz val="8"/>
        <rFont val="Arial"/>
        <family val="2"/>
      </rPr>
      <t>GS Zeiskam</t>
    </r>
  </si>
  <si>
    <r>
      <rPr>
        <sz val="8"/>
        <rFont val="Arial"/>
        <family val="2"/>
      </rPr>
      <t>GS Bann</t>
    </r>
  </si>
  <si>
    <r>
      <rPr>
        <sz val="8"/>
        <rFont val="Arial"/>
        <family val="2"/>
      </rPr>
      <t>Landkreis Kaiserslautern</t>
    </r>
  </si>
  <si>
    <r>
      <rPr>
        <sz val="8"/>
        <rFont val="Arial"/>
        <family val="2"/>
      </rPr>
      <t>GS Bruchmühlbach-Martinshöhe</t>
    </r>
  </si>
  <si>
    <r>
      <rPr>
        <sz val="8"/>
        <rFont val="Arial"/>
        <family val="2"/>
      </rPr>
      <t>GS Enkenbach-Alsenborn</t>
    </r>
  </si>
  <si>
    <r>
      <rPr>
        <sz val="8"/>
        <rFont val="Arial"/>
        <family val="2"/>
      </rPr>
      <t>GS Hauptstuhl</t>
    </r>
  </si>
  <si>
    <r>
      <rPr>
        <sz val="8"/>
        <rFont val="Arial"/>
        <family val="2"/>
      </rPr>
      <t>GS Hochspeyer</t>
    </r>
  </si>
  <si>
    <r>
      <rPr>
        <sz val="8"/>
        <rFont val="Arial"/>
        <family val="2"/>
      </rPr>
      <t>GS Hütschenhausen</t>
    </r>
  </si>
  <si>
    <r>
      <rPr>
        <sz val="8"/>
        <rFont val="Arial"/>
        <family val="2"/>
      </rPr>
      <t>GS Katzweiler</t>
    </r>
  </si>
  <si>
    <r>
      <rPr>
        <sz val="8"/>
        <rFont val="Arial"/>
        <family val="2"/>
      </rPr>
      <t>GS Kindsbach</t>
    </r>
  </si>
  <si>
    <r>
      <rPr>
        <sz val="8"/>
        <rFont val="Arial"/>
        <family val="2"/>
      </rPr>
      <t>GS Landstuhl In der Au</t>
    </r>
  </si>
  <si>
    <r>
      <rPr>
        <sz val="8"/>
        <rFont val="Arial"/>
        <family val="2"/>
      </rPr>
      <t>GS Landstuhl Theodor-Heuss</t>
    </r>
  </si>
  <si>
    <r>
      <rPr>
        <sz val="8"/>
        <rFont val="Arial"/>
        <family val="2"/>
      </rPr>
      <t>GS Linden</t>
    </r>
  </si>
  <si>
    <r>
      <rPr>
        <sz val="8"/>
        <rFont val="Arial"/>
        <family val="2"/>
      </rPr>
      <t>GS Mackenbach</t>
    </r>
  </si>
  <si>
    <r>
      <rPr>
        <sz val="8"/>
        <rFont val="Arial"/>
        <family val="2"/>
      </rPr>
      <t>GS Mehlbach</t>
    </r>
  </si>
  <si>
    <r>
      <rPr>
        <sz val="8"/>
        <rFont val="Arial"/>
        <family val="2"/>
      </rPr>
      <t>GS Mehlingen</t>
    </r>
  </si>
  <si>
    <r>
      <rPr>
        <sz val="8"/>
        <rFont val="Arial"/>
        <family val="2"/>
      </rPr>
      <t>GS Miesau</t>
    </r>
  </si>
  <si>
    <r>
      <rPr>
        <sz val="8"/>
        <rFont val="Arial"/>
        <family val="2"/>
      </rPr>
      <t>GS Niederkirchen/Otterberg</t>
    </r>
  </si>
  <si>
    <r>
      <rPr>
        <sz val="8"/>
        <rFont val="Arial"/>
        <family val="2"/>
      </rPr>
      <t>GS Olsbrücken</t>
    </r>
  </si>
  <si>
    <r>
      <rPr>
        <sz val="8"/>
        <rFont val="Arial"/>
        <family val="2"/>
      </rPr>
      <t>GS Otterbach</t>
    </r>
  </si>
  <si>
    <r>
      <rPr>
        <sz val="8"/>
        <rFont val="Arial"/>
        <family val="2"/>
      </rPr>
      <t>GS Otterberg</t>
    </r>
  </si>
  <si>
    <r>
      <rPr>
        <sz val="8"/>
        <rFont val="Arial"/>
        <family val="2"/>
      </rPr>
      <t>GS Queidersbach</t>
    </r>
  </si>
  <si>
    <r>
      <rPr>
        <sz val="8"/>
        <rFont val="Arial"/>
        <family val="2"/>
      </rPr>
      <t>GS Ramstein-Miesenbach</t>
    </r>
  </si>
  <si>
    <r>
      <rPr>
        <sz val="8"/>
        <rFont val="Arial"/>
        <family val="2"/>
      </rPr>
      <t>GS Reichenbach-Steegen</t>
    </r>
  </si>
  <si>
    <r>
      <rPr>
        <sz val="8"/>
        <rFont val="Arial"/>
        <family val="2"/>
      </rPr>
      <t>GS Rodenbach</t>
    </r>
  </si>
  <si>
    <r>
      <rPr>
        <sz val="8"/>
        <rFont val="Arial"/>
        <family val="2"/>
      </rPr>
      <t>GS Schallodenbach</t>
    </r>
  </si>
  <si>
    <r>
      <rPr>
        <sz val="8"/>
        <rFont val="Arial"/>
        <family val="2"/>
      </rPr>
      <t>GS Schopp</t>
    </r>
  </si>
  <si>
    <r>
      <rPr>
        <sz val="8"/>
        <rFont val="Arial"/>
        <family val="2"/>
      </rPr>
      <t>GS Steinwenden</t>
    </r>
  </si>
  <si>
    <r>
      <rPr>
        <sz val="8"/>
        <rFont val="Arial"/>
        <family val="2"/>
      </rPr>
      <t>GS Trippstadt</t>
    </r>
  </si>
  <si>
    <r>
      <rPr>
        <sz val="8"/>
        <rFont val="Arial"/>
        <family val="2"/>
      </rPr>
      <t>GS Weilerbach</t>
    </r>
  </si>
  <si>
    <r>
      <rPr>
        <sz val="8"/>
        <rFont val="Arial"/>
        <family val="2"/>
      </rPr>
      <t>GS Altenkirchen Pfalz</t>
    </r>
  </si>
  <si>
    <r>
      <rPr>
        <sz val="8"/>
        <rFont val="Arial"/>
        <family val="2"/>
      </rPr>
      <t>Landkreis Kusel</t>
    </r>
  </si>
  <si>
    <r>
      <rPr>
        <sz val="8"/>
        <rFont val="Arial"/>
        <family val="2"/>
      </rPr>
      <t>GS Breitenbach</t>
    </r>
  </si>
  <si>
    <r>
      <rPr>
        <sz val="8"/>
        <rFont val="Arial"/>
        <family val="2"/>
      </rPr>
      <t>GS Brücken/Pfalz</t>
    </r>
  </si>
  <si>
    <r>
      <rPr>
        <sz val="8"/>
        <rFont val="Arial"/>
        <family val="2"/>
      </rPr>
      <t>GS Glan-Münchweiler</t>
    </r>
  </si>
  <si>
    <r>
      <rPr>
        <sz val="8"/>
        <rFont val="Arial"/>
        <family val="2"/>
      </rPr>
      <t>GS Herschweiler-Pettersheim</t>
    </r>
  </si>
  <si>
    <r>
      <rPr>
        <sz val="8"/>
        <rFont val="Arial"/>
        <family val="2"/>
      </rPr>
      <t>GS Jettenbach</t>
    </r>
  </si>
  <si>
    <r>
      <rPr>
        <sz val="8"/>
        <rFont val="Arial"/>
        <family val="2"/>
      </rPr>
      <t>GS Konken</t>
    </r>
  </si>
  <si>
    <r>
      <rPr>
        <sz val="8"/>
        <rFont val="Arial"/>
        <family val="2"/>
      </rPr>
      <t>GS Kusel</t>
    </r>
  </si>
  <si>
    <r>
      <rPr>
        <sz val="8"/>
        <rFont val="Arial"/>
        <family val="2"/>
      </rPr>
      <t>GS Lauterecken</t>
    </r>
  </si>
  <si>
    <r>
      <rPr>
        <sz val="8"/>
        <rFont val="Arial"/>
        <family val="2"/>
      </rPr>
      <t>GS Nanzdietschweiler</t>
    </r>
  </si>
  <si>
    <r>
      <rPr>
        <sz val="8"/>
        <rFont val="Arial"/>
        <family val="2"/>
      </rPr>
      <t>GS Neunkirchen</t>
    </r>
  </si>
  <si>
    <r>
      <rPr>
        <sz val="8"/>
        <rFont val="Arial"/>
        <family val="2"/>
      </rPr>
      <t>GS Nußbach</t>
    </r>
  </si>
  <si>
    <r>
      <rPr>
        <sz val="8"/>
        <rFont val="Arial"/>
        <family val="2"/>
      </rPr>
      <t>GS Pfeffelbach</t>
    </r>
  </si>
  <si>
    <r>
      <rPr>
        <sz val="8"/>
        <rFont val="Arial"/>
        <family val="2"/>
      </rPr>
      <t>GS Rammelsbach</t>
    </r>
  </si>
  <si>
    <r>
      <rPr>
        <sz val="8"/>
        <rFont val="Arial"/>
        <family val="2"/>
      </rPr>
      <t>GS Schönenberg-Kübelberg</t>
    </r>
  </si>
  <si>
    <r>
      <rPr>
        <sz val="8"/>
        <rFont val="Arial"/>
        <family val="2"/>
      </rPr>
      <t>GS St. Julian</t>
    </r>
  </si>
  <si>
    <r>
      <rPr>
        <sz val="8"/>
        <rFont val="Arial"/>
        <family val="2"/>
      </rPr>
      <t>GS Theisbergstegen</t>
    </r>
  </si>
  <si>
    <r>
      <rPr>
        <sz val="8"/>
        <rFont val="Arial"/>
        <family val="2"/>
      </rPr>
      <t>GS Ulmet</t>
    </r>
  </si>
  <si>
    <r>
      <rPr>
        <sz val="8"/>
        <rFont val="Arial"/>
        <family val="2"/>
      </rPr>
      <t>GS Waldmohr</t>
    </r>
  </si>
  <si>
    <r>
      <rPr>
        <sz val="8"/>
        <rFont val="Arial"/>
        <family val="2"/>
      </rPr>
      <t>GS Wolfstein</t>
    </r>
  </si>
  <si>
    <r>
      <rPr>
        <sz val="8"/>
        <rFont val="Arial"/>
        <family val="2"/>
      </rPr>
      <t>GRS+ Budenheim/Mainz-Mombach</t>
    </r>
  </si>
  <si>
    <r>
      <rPr>
        <sz val="8"/>
        <rFont val="Arial"/>
        <family val="2"/>
      </rPr>
      <t>Landkreis Mainz-Bingen</t>
    </r>
  </si>
  <si>
    <r>
      <rPr>
        <sz val="8"/>
        <rFont val="Arial"/>
        <family val="2"/>
      </rPr>
      <t>GRS+ Ingelheim Montessori</t>
    </r>
  </si>
  <si>
    <r>
      <rPr>
        <sz val="8"/>
        <rFont val="Arial"/>
        <family val="2"/>
      </rPr>
      <t>GS Appenheim</t>
    </r>
  </si>
  <si>
    <r>
      <rPr>
        <sz val="8"/>
        <rFont val="Arial"/>
        <family val="2"/>
      </rPr>
      <t>GS Bingen-Bingerbrück</t>
    </r>
  </si>
  <si>
    <r>
      <rPr>
        <sz val="8"/>
        <rFont val="Arial"/>
        <family val="2"/>
      </rPr>
      <t>GS Bingen-Büdesheim</t>
    </r>
  </si>
  <si>
    <r>
      <rPr>
        <sz val="8"/>
        <rFont val="Arial"/>
        <family val="2"/>
      </rPr>
      <t>GS Bingen-Dietersheim</t>
    </r>
  </si>
  <si>
    <r>
      <rPr>
        <sz val="8"/>
        <rFont val="Arial"/>
        <family val="2"/>
      </rPr>
      <t>GS Bingen-Dromersheim</t>
    </r>
  </si>
  <si>
    <r>
      <rPr>
        <sz val="8"/>
        <rFont val="Arial"/>
        <family val="2"/>
      </rPr>
      <t>GS Bingen-Gaulsheim</t>
    </r>
  </si>
  <si>
    <r>
      <rPr>
        <sz val="8"/>
        <rFont val="Arial"/>
        <family val="2"/>
      </rPr>
      <t>GS Bingen-Kempten</t>
    </r>
  </si>
  <si>
    <r>
      <rPr>
        <sz val="8"/>
        <rFont val="Arial"/>
        <family val="2"/>
      </rPr>
      <t>GS Bingen-Stadt</t>
    </r>
  </si>
  <si>
    <r>
      <rPr>
        <sz val="8"/>
        <rFont val="Arial"/>
        <family val="2"/>
      </rPr>
      <t>GS Bodenheim</t>
    </r>
  </si>
  <si>
    <r>
      <rPr>
        <sz val="8"/>
        <rFont val="Arial"/>
        <family val="2"/>
      </rPr>
      <t>GS Dienheim</t>
    </r>
  </si>
  <si>
    <r>
      <rPr>
        <sz val="8"/>
        <rFont val="Arial"/>
        <family val="2"/>
      </rPr>
      <t>GS Dolgesheim</t>
    </r>
  </si>
  <si>
    <r>
      <rPr>
        <sz val="8"/>
        <rFont val="Arial"/>
        <family val="2"/>
      </rPr>
      <t>GS Essenheim</t>
    </r>
  </si>
  <si>
    <r>
      <rPr>
        <sz val="8"/>
        <rFont val="Arial"/>
        <family val="2"/>
      </rPr>
      <t>GS Gau-Algesheim</t>
    </r>
  </si>
  <si>
    <r>
      <rPr>
        <sz val="8"/>
        <rFont val="Arial"/>
        <family val="2"/>
      </rPr>
      <t>GS Gau-Bischofsheim</t>
    </r>
  </si>
  <si>
    <r>
      <rPr>
        <sz val="8"/>
        <rFont val="Arial"/>
        <family val="2"/>
      </rPr>
      <t>GS Gensingen</t>
    </r>
  </si>
  <si>
    <r>
      <rPr>
        <sz val="8"/>
        <rFont val="Arial"/>
        <family val="2"/>
      </rPr>
      <t>GS Guntersblum</t>
    </r>
  </si>
  <si>
    <r>
      <rPr>
        <sz val="8"/>
        <rFont val="Arial"/>
        <family val="2"/>
      </rPr>
      <t>GS Hahnheim</t>
    </r>
  </si>
  <si>
    <r>
      <rPr>
        <sz val="8"/>
        <rFont val="Arial"/>
        <family val="2"/>
      </rPr>
      <t>GS Ingelheim Heidesheim</t>
    </r>
  </si>
  <si>
    <r>
      <rPr>
        <sz val="8"/>
        <rFont val="Arial"/>
        <family val="2"/>
      </rPr>
      <t>GS Ingelheim Pestalozzi</t>
    </r>
  </si>
  <si>
    <r>
      <rPr>
        <sz val="8"/>
        <rFont val="Arial"/>
        <family val="2"/>
      </rPr>
      <t>GS Ingelheim Präsident Mohr</t>
    </r>
  </si>
  <si>
    <r>
      <rPr>
        <sz val="8"/>
        <rFont val="Arial"/>
        <family val="2"/>
      </rPr>
      <t>GS Ingelheim Theodor-Heuss</t>
    </r>
  </si>
  <si>
    <r>
      <rPr>
        <sz val="8"/>
        <rFont val="Arial"/>
        <family val="2"/>
      </rPr>
      <t>GS Ingelheim Wackernheim</t>
    </r>
  </si>
  <si>
    <r>
      <rPr>
        <sz val="8"/>
        <rFont val="Arial"/>
        <family val="2"/>
      </rPr>
      <t>GS Ingelheim-Nord</t>
    </r>
  </si>
  <si>
    <r>
      <rPr>
        <sz val="8"/>
        <rFont val="Arial"/>
        <family val="2"/>
      </rPr>
      <t>GS Klein-Winternheim</t>
    </r>
  </si>
  <si>
    <r>
      <rPr>
        <sz val="8"/>
        <rFont val="Arial"/>
        <family val="2"/>
      </rPr>
      <t>GS Lörzweiler</t>
    </r>
  </si>
  <si>
    <r>
      <rPr>
        <sz val="8"/>
        <rFont val="Arial"/>
        <family val="2"/>
      </rPr>
      <t>GS Mommenheim</t>
    </r>
  </si>
  <si>
    <r>
      <rPr>
        <sz val="8"/>
        <rFont val="Arial"/>
        <family val="2"/>
      </rPr>
      <t>GS Münster-Sarmsheim</t>
    </r>
  </si>
  <si>
    <r>
      <rPr>
        <sz val="8"/>
        <rFont val="Arial"/>
        <family val="2"/>
      </rPr>
      <t>GS Nackenheim</t>
    </r>
  </si>
  <si>
    <r>
      <rPr>
        <sz val="8"/>
        <rFont val="Arial"/>
        <family val="2"/>
      </rPr>
      <t>GS Nieder-Olm</t>
    </r>
  </si>
  <si>
    <r>
      <rPr>
        <sz val="8"/>
        <rFont val="Arial"/>
        <family val="2"/>
      </rPr>
      <t>GS Nierstein</t>
    </r>
  </si>
  <si>
    <r>
      <rPr>
        <sz val="8"/>
        <rFont val="Arial"/>
        <family val="2"/>
      </rPr>
      <t>GS Oberdiebach</t>
    </r>
  </si>
  <si>
    <r>
      <rPr>
        <sz val="8"/>
        <rFont val="Arial"/>
        <family val="2"/>
      </rPr>
      <t>GS Ober-Olm</t>
    </r>
  </si>
  <si>
    <r>
      <rPr>
        <sz val="8"/>
        <rFont val="Arial"/>
        <family val="2"/>
      </rPr>
      <t>GS Ockenheim</t>
    </r>
  </si>
  <si>
    <r>
      <rPr>
        <sz val="8"/>
        <rFont val="Arial"/>
        <family val="2"/>
      </rPr>
      <t>GS Oppenheim</t>
    </r>
  </si>
  <si>
    <r>
      <rPr>
        <sz val="8"/>
        <rFont val="Arial"/>
        <family val="2"/>
      </rPr>
      <t>GS Schwabenheim</t>
    </r>
  </si>
  <si>
    <r>
      <rPr>
        <sz val="8"/>
        <rFont val="Arial"/>
        <family val="2"/>
      </rPr>
      <t>GS Sprendlingen</t>
    </r>
  </si>
  <si>
    <r>
      <rPr>
        <sz val="8"/>
        <rFont val="Arial"/>
        <family val="2"/>
      </rPr>
      <t>GS Stadecken-Elsheim</t>
    </r>
  </si>
  <si>
    <r>
      <rPr>
        <sz val="8"/>
        <rFont val="Arial"/>
        <family val="2"/>
      </rPr>
      <t>GS Undenheim</t>
    </r>
  </si>
  <si>
    <r>
      <rPr>
        <sz val="8"/>
        <rFont val="Arial"/>
        <family val="2"/>
      </rPr>
      <t>GS Waldalgesheim</t>
    </r>
  </si>
  <si>
    <r>
      <rPr>
        <sz val="8"/>
        <rFont val="Arial"/>
        <family val="2"/>
      </rPr>
      <t>GS Weiler/Bingen</t>
    </r>
  </si>
  <si>
    <r>
      <rPr>
        <sz val="8"/>
        <rFont val="Arial"/>
        <family val="2"/>
      </rPr>
      <t>GS Zornheim</t>
    </r>
  </si>
  <si>
    <r>
      <rPr>
        <sz val="8"/>
        <rFont val="Arial"/>
        <family val="2"/>
      </rPr>
      <t>GS Andernach Hasenfänger</t>
    </r>
  </si>
  <si>
    <r>
      <rPr>
        <sz val="8"/>
        <rFont val="Arial"/>
        <family val="2"/>
      </rPr>
      <t>Landkreis Mayen-Koblenz</t>
    </r>
  </si>
  <si>
    <r>
      <rPr>
        <sz val="8"/>
        <rFont val="Arial"/>
        <family val="2"/>
      </rPr>
      <t>GS Andernach Martin</t>
    </r>
  </si>
  <si>
    <r>
      <rPr>
        <sz val="8"/>
        <rFont val="Arial"/>
        <family val="2"/>
      </rPr>
      <t>GS Andernach St. Peter</t>
    </r>
  </si>
  <si>
    <r>
      <rPr>
        <sz val="8"/>
        <rFont val="Arial"/>
        <family val="2"/>
      </rPr>
      <t>GS Andernach St. Stephan</t>
    </r>
  </si>
  <si>
    <r>
      <rPr>
        <sz val="8"/>
        <rFont val="Arial"/>
        <family val="2"/>
      </rPr>
      <t>GS Andernach-Eich</t>
    </r>
  </si>
  <si>
    <r>
      <rPr>
        <sz val="8"/>
        <rFont val="Arial"/>
        <family val="2"/>
      </rPr>
      <t>GS Andernach-Miesenheim</t>
    </r>
  </si>
  <si>
    <r>
      <rPr>
        <sz val="8"/>
        <rFont val="Arial"/>
        <family val="2"/>
      </rPr>
      <t>GS Andernach-Namedy</t>
    </r>
  </si>
  <si>
    <r>
      <rPr>
        <sz val="8"/>
        <rFont val="Arial"/>
        <family val="2"/>
      </rPr>
      <t>GS Bassenheim</t>
    </r>
  </si>
  <si>
    <r>
      <rPr>
        <sz val="8"/>
        <rFont val="Arial"/>
        <family val="2"/>
      </rPr>
      <t>GS Bendorf Bodelschwingh</t>
    </r>
  </si>
  <si>
    <r>
      <rPr>
        <sz val="8"/>
        <rFont val="Arial"/>
        <family val="2"/>
      </rPr>
      <t>GS Bendorf Medardus</t>
    </r>
  </si>
  <si>
    <r>
      <rPr>
        <sz val="8"/>
        <rFont val="Arial"/>
        <family val="2"/>
      </rPr>
      <t>GS Bendorf-Stromberg</t>
    </r>
  </si>
  <si>
    <r>
      <rPr>
        <sz val="8"/>
        <rFont val="Arial"/>
        <family val="2"/>
      </rPr>
      <t>GS Boos</t>
    </r>
  </si>
  <si>
    <r>
      <rPr>
        <sz val="8"/>
        <rFont val="Arial"/>
        <family val="2"/>
      </rPr>
      <t>GS Brey</t>
    </r>
  </si>
  <si>
    <r>
      <rPr>
        <sz val="8"/>
        <rFont val="Arial"/>
        <family val="2"/>
      </rPr>
      <t>GS Burgen</t>
    </r>
  </si>
  <si>
    <r>
      <rPr>
        <sz val="8"/>
        <rFont val="Arial"/>
        <family val="2"/>
      </rPr>
      <t>GS Dieblich</t>
    </r>
  </si>
  <si>
    <r>
      <rPr>
        <sz val="8"/>
        <rFont val="Arial"/>
        <family val="2"/>
      </rPr>
      <t>GS Ettringen</t>
    </r>
  </si>
  <si>
    <r>
      <rPr>
        <sz val="8"/>
        <rFont val="Arial"/>
        <family val="2"/>
      </rPr>
      <t>GS Herresbach</t>
    </r>
  </si>
  <si>
    <r>
      <rPr>
        <sz val="8"/>
        <rFont val="Arial"/>
        <family val="2"/>
      </rPr>
      <t>GS Kaltenengers</t>
    </r>
  </si>
  <si>
    <r>
      <rPr>
        <sz val="8"/>
        <rFont val="Arial"/>
        <family val="2"/>
      </rPr>
      <t>GS Kehrig</t>
    </r>
  </si>
  <si>
    <r>
      <rPr>
        <sz val="8"/>
        <rFont val="Arial"/>
        <family val="2"/>
      </rPr>
      <t>GS Kettig</t>
    </r>
  </si>
  <si>
    <r>
      <rPr>
        <sz val="8"/>
        <rFont val="Arial"/>
        <family val="2"/>
      </rPr>
      <t>GS Kirchwald</t>
    </r>
  </si>
  <si>
    <r>
      <rPr>
        <sz val="8"/>
        <rFont val="Arial"/>
        <family val="2"/>
      </rPr>
      <t>GS Kobern-Gondorf</t>
    </r>
  </si>
  <si>
    <r>
      <rPr>
        <sz val="8"/>
        <rFont val="Arial"/>
        <family val="2"/>
      </rPr>
      <t>GS Kottenheim</t>
    </r>
  </si>
  <si>
    <r>
      <rPr>
        <sz val="8"/>
        <rFont val="Arial"/>
        <family val="2"/>
      </rPr>
      <t>GS Kruft</t>
    </r>
  </si>
  <si>
    <r>
      <rPr>
        <sz val="8"/>
        <rFont val="Arial"/>
        <family val="2"/>
      </rPr>
      <t>GS Langenfeld</t>
    </r>
  </si>
  <si>
    <r>
      <rPr>
        <sz val="8"/>
        <rFont val="Arial"/>
        <family val="2"/>
      </rPr>
      <t>GS Lehmen</t>
    </r>
  </si>
  <si>
    <r>
      <rPr>
        <sz val="8"/>
        <rFont val="Arial"/>
        <family val="2"/>
      </rPr>
      <t>GS Löf</t>
    </r>
  </si>
  <si>
    <r>
      <rPr>
        <sz val="8"/>
        <rFont val="Arial"/>
        <family val="2"/>
      </rPr>
      <t>GS Lonnig</t>
    </r>
  </si>
  <si>
    <r>
      <rPr>
        <sz val="8"/>
        <rFont val="Arial"/>
        <family val="2"/>
      </rPr>
      <t>GS Mayen Clemens</t>
    </r>
  </si>
  <si>
    <r>
      <rPr>
        <sz val="8"/>
        <rFont val="Arial"/>
        <family val="2"/>
      </rPr>
      <t>GS Mayen Hausen</t>
    </r>
  </si>
  <si>
    <r>
      <rPr>
        <sz val="8"/>
        <rFont val="Arial"/>
        <family val="2"/>
      </rPr>
      <t>GS Mayen Hinter Burg</t>
    </r>
  </si>
  <si>
    <r>
      <rPr>
        <sz val="8"/>
        <rFont val="Arial"/>
        <family val="2"/>
      </rPr>
      <t>GS Mayen St. Veit</t>
    </r>
  </si>
  <si>
    <r>
      <rPr>
        <sz val="8"/>
        <rFont val="Arial"/>
        <family val="2"/>
      </rPr>
      <t>GS Mayen-Kürrenberg</t>
    </r>
  </si>
  <si>
    <r>
      <rPr>
        <sz val="8"/>
        <rFont val="Arial"/>
        <family val="2"/>
      </rPr>
      <t>GS Mendig Montessori</t>
    </r>
  </si>
  <si>
    <r>
      <rPr>
        <sz val="8"/>
        <rFont val="Arial"/>
        <family val="2"/>
      </rPr>
      <t>GS Mendig Pfarrer Bechtel</t>
    </r>
  </si>
  <si>
    <r>
      <rPr>
        <sz val="8"/>
        <rFont val="Arial"/>
        <family val="2"/>
      </rPr>
      <t>GS Mertloch</t>
    </r>
  </si>
  <si>
    <r>
      <rPr>
        <sz val="8"/>
        <rFont val="Arial"/>
        <family val="2"/>
      </rPr>
      <t>GS Monreal</t>
    </r>
  </si>
  <si>
    <r>
      <rPr>
        <sz val="8"/>
        <rFont val="Arial"/>
        <family val="2"/>
      </rPr>
      <t>GS Mülheim-Kärlich Christophorus</t>
    </r>
  </si>
  <si>
    <r>
      <rPr>
        <sz val="8"/>
        <rFont val="Arial"/>
        <family val="2"/>
      </rPr>
      <t>GS Mülheim-Kärlich Kirschblütenschule</t>
    </r>
  </si>
  <si>
    <r>
      <rPr>
        <sz val="8"/>
        <rFont val="Arial"/>
        <family val="2"/>
      </rPr>
      <t>GS Mülheim-Kärlich St. Peter und Paul</t>
    </r>
  </si>
  <si>
    <r>
      <rPr>
        <sz val="8"/>
        <rFont val="Arial"/>
        <family val="2"/>
      </rPr>
      <t>GS Münstermaifeld</t>
    </r>
  </si>
  <si>
    <r>
      <rPr>
        <sz val="8"/>
        <rFont val="Arial"/>
        <family val="2"/>
      </rPr>
      <t>GS Nickenich</t>
    </r>
  </si>
  <si>
    <r>
      <rPr>
        <sz val="8"/>
        <rFont val="Arial"/>
        <family val="2"/>
      </rPr>
      <t>GS Niederfell</t>
    </r>
  </si>
  <si>
    <r>
      <rPr>
        <sz val="8"/>
        <rFont val="Arial"/>
        <family val="2"/>
      </rPr>
      <t>GS Niederwerth</t>
    </r>
  </si>
  <si>
    <r>
      <rPr>
        <sz val="8"/>
        <rFont val="Arial"/>
        <family val="2"/>
      </rPr>
      <t>GS Oberfell</t>
    </r>
  </si>
  <si>
    <r>
      <rPr>
        <sz val="8"/>
        <rFont val="Arial"/>
        <family val="2"/>
      </rPr>
      <t>GS Ochtendung</t>
    </r>
  </si>
  <si>
    <r>
      <rPr>
        <sz val="8"/>
        <rFont val="Arial"/>
        <family val="2"/>
      </rPr>
      <t>GS Plaidt</t>
    </r>
  </si>
  <si>
    <r>
      <rPr>
        <sz val="8"/>
        <rFont val="Arial"/>
        <family val="2"/>
      </rPr>
      <t>GS Polch</t>
    </r>
  </si>
  <si>
    <r>
      <rPr>
        <sz val="8"/>
        <rFont val="Arial"/>
        <family val="2"/>
      </rPr>
      <t>GS Rhens</t>
    </r>
  </si>
  <si>
    <r>
      <rPr>
        <sz val="8"/>
        <rFont val="Arial"/>
        <family val="2"/>
      </rPr>
      <t>GS Rieden</t>
    </r>
  </si>
  <si>
    <r>
      <rPr>
        <sz val="8"/>
        <rFont val="Arial"/>
        <family val="2"/>
      </rPr>
      <t>GS Saffig</t>
    </r>
  </si>
  <si>
    <r>
      <rPr>
        <sz val="8"/>
        <rFont val="Arial"/>
        <family val="2"/>
      </rPr>
      <t>GS Spay</t>
    </r>
  </si>
  <si>
    <r>
      <rPr>
        <sz val="8"/>
        <rFont val="Arial"/>
        <family val="2"/>
      </rPr>
      <t>GS St. Johann</t>
    </r>
  </si>
  <si>
    <r>
      <rPr>
        <sz val="8"/>
        <rFont val="Arial"/>
        <family val="2"/>
      </rPr>
      <t>GS St. Sebastian</t>
    </r>
  </si>
  <si>
    <r>
      <rPr>
        <sz val="8"/>
        <rFont val="Arial"/>
        <family val="2"/>
      </rPr>
      <t>GS Thür</t>
    </r>
  </si>
  <si>
    <r>
      <rPr>
        <sz val="8"/>
        <rFont val="Arial"/>
        <family val="2"/>
      </rPr>
      <t>GS Urbar</t>
    </r>
  </si>
  <si>
    <r>
      <rPr>
        <sz val="8"/>
        <rFont val="Arial"/>
        <family val="2"/>
      </rPr>
      <t>GS Urmitz</t>
    </r>
  </si>
  <si>
    <r>
      <rPr>
        <sz val="8"/>
        <rFont val="Arial"/>
        <family val="2"/>
      </rPr>
      <t>GS Vallendar</t>
    </r>
  </si>
  <si>
    <r>
      <rPr>
        <sz val="8"/>
        <rFont val="Arial"/>
        <family val="2"/>
      </rPr>
      <t>GS Waldesch</t>
    </r>
  </si>
  <si>
    <r>
      <rPr>
        <sz val="8"/>
        <rFont val="Arial"/>
        <family val="2"/>
      </rPr>
      <t>GS Weiler Vordereifel</t>
    </r>
  </si>
  <si>
    <r>
      <rPr>
        <sz val="8"/>
        <rFont val="Arial"/>
        <family val="2"/>
      </rPr>
      <t>GS Weißenthurm</t>
    </r>
  </si>
  <si>
    <r>
      <rPr>
        <sz val="8"/>
        <rFont val="Arial"/>
        <family val="2"/>
      </rPr>
      <t>GS Weitersburg</t>
    </r>
  </si>
  <si>
    <r>
      <rPr>
        <sz val="8"/>
        <rFont val="Arial"/>
        <family val="2"/>
      </rPr>
      <t>GS Welling</t>
    </r>
  </si>
  <si>
    <r>
      <rPr>
        <sz val="8"/>
        <rFont val="Arial"/>
        <family val="2"/>
      </rPr>
      <t>GS Winningen</t>
    </r>
  </si>
  <si>
    <r>
      <rPr>
        <sz val="8"/>
        <rFont val="Arial"/>
        <family val="2"/>
      </rPr>
      <t>GS Anhausen</t>
    </r>
  </si>
  <si>
    <r>
      <rPr>
        <sz val="8"/>
        <rFont val="Arial"/>
        <family val="2"/>
      </rPr>
      <t>Landkreis Neuwied</t>
    </r>
  </si>
  <si>
    <r>
      <rPr>
        <sz val="8"/>
        <rFont val="Arial"/>
        <family val="2"/>
      </rPr>
      <t>GS Asbach am Frankenwall</t>
    </r>
  </si>
  <si>
    <r>
      <rPr>
        <sz val="8"/>
        <rFont val="Arial"/>
        <family val="2"/>
      </rPr>
      <t>GS Asbach-Limbach</t>
    </r>
  </si>
  <si>
    <r>
      <rPr>
        <sz val="8"/>
        <rFont val="Arial"/>
        <family val="2"/>
      </rPr>
      <t>GS Bad Hönningen</t>
    </r>
  </si>
  <si>
    <r>
      <rPr>
        <sz val="8"/>
        <rFont val="Arial"/>
        <family val="2"/>
      </rPr>
      <t>GS Breitscheid</t>
    </r>
  </si>
  <si>
    <r>
      <rPr>
        <sz val="8"/>
        <rFont val="Arial"/>
        <family val="2"/>
      </rPr>
      <t>GS Buchholz/Ww.</t>
    </r>
  </si>
  <si>
    <r>
      <rPr>
        <sz val="8"/>
        <rFont val="Arial"/>
        <family val="2"/>
      </rPr>
      <t>GS Buchholz-Jungeroth</t>
    </r>
  </si>
  <si>
    <r>
      <rPr>
        <sz val="8"/>
        <rFont val="Arial"/>
        <family val="2"/>
      </rPr>
      <t>GS Dierdorf</t>
    </r>
  </si>
  <si>
    <r>
      <rPr>
        <sz val="8"/>
        <rFont val="Arial"/>
        <family val="2"/>
      </rPr>
      <t>GS Erpel</t>
    </r>
  </si>
  <si>
    <r>
      <rPr>
        <sz val="8"/>
        <rFont val="Arial"/>
        <family val="2"/>
      </rPr>
      <t>GS Großmaischeid</t>
    </r>
  </si>
  <si>
    <r>
      <rPr>
        <sz val="8"/>
        <rFont val="Arial"/>
        <family val="2"/>
      </rPr>
      <t>GS Leubsdorf</t>
    </r>
  </si>
  <si>
    <r>
      <rPr>
        <sz val="8"/>
        <rFont val="Arial"/>
        <family val="2"/>
      </rPr>
      <t>GS Leutesdorf</t>
    </r>
  </si>
  <si>
    <r>
      <rPr>
        <sz val="8"/>
        <rFont val="Arial"/>
        <family val="2"/>
      </rPr>
      <t>GS Linz</t>
    </r>
  </si>
  <si>
    <r>
      <rPr>
        <sz val="8"/>
        <rFont val="Arial"/>
        <family val="2"/>
      </rPr>
      <t>GS Melsbach</t>
    </r>
  </si>
  <si>
    <r>
      <rPr>
        <sz val="8"/>
        <rFont val="Arial"/>
        <family val="2"/>
      </rPr>
      <t>GS Neustadt/Wied</t>
    </r>
  </si>
  <si>
    <r>
      <rPr>
        <sz val="8"/>
        <rFont val="Arial"/>
        <family val="2"/>
      </rPr>
      <t>GS Neuwied FCSN</t>
    </r>
  </si>
  <si>
    <r>
      <rPr>
        <sz val="8"/>
        <rFont val="Arial"/>
        <family val="2"/>
      </rPr>
      <t>GS Neuwied Geschwister-Scholl</t>
    </r>
  </si>
  <si>
    <r>
      <rPr>
        <sz val="8"/>
        <rFont val="Arial"/>
        <family val="2"/>
      </rPr>
      <t>GS Neuwied Heddesdorfer Berg</t>
    </r>
  </si>
  <si>
    <r>
      <rPr>
        <sz val="8"/>
        <rFont val="Arial"/>
        <family val="2"/>
      </rPr>
      <t>GS Neuwied Margareten</t>
    </r>
  </si>
  <si>
    <r>
      <rPr>
        <sz val="8"/>
        <rFont val="Arial"/>
        <family val="2"/>
      </rPr>
      <t>GS Neuwied Marien</t>
    </r>
  </si>
  <si>
    <r>
      <rPr>
        <sz val="8"/>
        <rFont val="Arial"/>
        <family val="2"/>
      </rPr>
      <t>GS Neuwied Sonnenland</t>
    </r>
  </si>
  <si>
    <r>
      <rPr>
        <sz val="8"/>
        <rFont val="Arial"/>
        <family val="2"/>
      </rPr>
      <t>GS Neuwied-Engers</t>
    </r>
  </si>
  <si>
    <r>
      <rPr>
        <sz val="8"/>
        <rFont val="Arial"/>
        <family val="2"/>
      </rPr>
      <t>GS Neuwied-Feldkirchen</t>
    </r>
  </si>
  <si>
    <r>
      <rPr>
        <sz val="8"/>
        <rFont val="Arial"/>
        <family val="2"/>
      </rPr>
      <t>GS Neuwied-Gladbach</t>
    </r>
  </si>
  <si>
    <r>
      <rPr>
        <sz val="8"/>
        <rFont val="Arial"/>
        <family val="2"/>
      </rPr>
      <t>GS Neuwied-Heimbach-Weis</t>
    </r>
  </si>
  <si>
    <r>
      <rPr>
        <sz val="8"/>
        <rFont val="Arial"/>
        <family val="2"/>
      </rPr>
      <t>GS Neuwied-Irlich</t>
    </r>
  </si>
  <si>
    <r>
      <rPr>
        <sz val="8"/>
        <rFont val="Arial"/>
        <family val="2"/>
      </rPr>
      <t>GS Neuwied-Niederbieber</t>
    </r>
  </si>
  <si>
    <r>
      <rPr>
        <sz val="8"/>
        <rFont val="Arial"/>
        <family val="2"/>
      </rPr>
      <t>GS Neuwied-Oberbieber</t>
    </r>
  </si>
  <si>
    <r>
      <rPr>
        <sz val="8"/>
        <rFont val="Arial"/>
        <family val="2"/>
      </rPr>
      <t>GS Niederbreitbach</t>
    </r>
  </si>
  <si>
    <r>
      <rPr>
        <sz val="8"/>
        <rFont val="Arial"/>
        <family val="2"/>
      </rPr>
      <t>GS Puderbach</t>
    </r>
  </si>
  <si>
    <r>
      <rPr>
        <sz val="8"/>
        <rFont val="Arial"/>
        <family val="2"/>
      </rPr>
      <t>GS Raubach</t>
    </r>
  </si>
  <si>
    <r>
      <rPr>
        <sz val="8"/>
        <rFont val="Arial"/>
        <family val="2"/>
      </rPr>
      <t>GS Rengsdorf</t>
    </r>
  </si>
  <si>
    <r>
      <rPr>
        <sz val="8"/>
        <rFont val="Arial"/>
        <family val="2"/>
      </rPr>
      <t>GS Rheinbreitbach</t>
    </r>
  </si>
  <si>
    <r>
      <rPr>
        <sz val="8"/>
        <rFont val="Arial"/>
        <family val="2"/>
      </rPr>
      <t>GS Rheinbrohl</t>
    </r>
  </si>
  <si>
    <r>
      <rPr>
        <sz val="8"/>
        <rFont val="Arial"/>
        <family val="2"/>
      </rPr>
      <t>GS St. Katharinen</t>
    </r>
  </si>
  <si>
    <r>
      <rPr>
        <sz val="8"/>
        <rFont val="Arial"/>
        <family val="2"/>
      </rPr>
      <t>GS Straßenhaus</t>
    </r>
  </si>
  <si>
    <r>
      <rPr>
        <sz val="8"/>
        <rFont val="Arial"/>
        <family val="2"/>
      </rPr>
      <t>GS Unkel</t>
    </r>
  </si>
  <si>
    <r>
      <rPr>
        <sz val="8"/>
        <rFont val="Arial"/>
        <family val="2"/>
      </rPr>
      <t>GS Urbach</t>
    </r>
  </si>
  <si>
    <r>
      <rPr>
        <sz val="8"/>
        <rFont val="Arial"/>
        <family val="2"/>
      </rPr>
      <t>GS Vettelschoß</t>
    </r>
  </si>
  <si>
    <r>
      <rPr>
        <sz val="8"/>
        <rFont val="Arial"/>
        <family val="2"/>
      </rPr>
      <t>GS Waldbreitbach</t>
    </r>
  </si>
  <si>
    <r>
      <rPr>
        <sz val="8"/>
        <rFont val="Arial"/>
        <family val="2"/>
      </rPr>
      <t>GS Windhagen</t>
    </r>
  </si>
  <si>
    <r>
      <rPr>
        <sz val="8"/>
        <rFont val="Arial"/>
        <family val="2"/>
      </rPr>
      <t>GS Argenthal</t>
    </r>
  </si>
  <si>
    <r>
      <rPr>
        <sz val="8"/>
        <rFont val="Arial"/>
        <family val="2"/>
      </rPr>
      <t>Rhein-Hunsrück-Kreis</t>
    </r>
  </si>
  <si>
    <r>
      <rPr>
        <sz val="8"/>
        <rFont val="Arial"/>
        <family val="2"/>
      </rPr>
      <t>GS Beltheim</t>
    </r>
  </si>
  <si>
    <r>
      <rPr>
        <sz val="8"/>
        <rFont val="Arial"/>
        <family val="2"/>
      </rPr>
      <t>GS Boppard Michael Thonet</t>
    </r>
  </si>
  <si>
    <r>
      <rPr>
        <sz val="8"/>
        <rFont val="Arial"/>
        <family val="2"/>
      </rPr>
      <t>GS Boppard-Bad Salzig</t>
    </r>
  </si>
  <si>
    <r>
      <rPr>
        <sz val="8"/>
        <rFont val="Arial"/>
        <family val="2"/>
      </rPr>
      <t>GS Boppard-Buchholz</t>
    </r>
  </si>
  <si>
    <r>
      <rPr>
        <sz val="8"/>
        <rFont val="Arial"/>
        <family val="2"/>
      </rPr>
      <t>GS Büchenbeuren</t>
    </r>
  </si>
  <si>
    <r>
      <rPr>
        <sz val="8"/>
        <rFont val="Arial"/>
        <family val="2"/>
      </rPr>
      <t>GS Emmelshausen</t>
    </r>
  </si>
  <si>
    <r>
      <rPr>
        <sz val="8"/>
        <rFont val="Arial"/>
        <family val="2"/>
      </rPr>
      <t>GS Gemünden/Hunsrück</t>
    </r>
  </si>
  <si>
    <r>
      <rPr>
        <sz val="8"/>
        <rFont val="Arial"/>
        <family val="2"/>
      </rPr>
      <t>GS Gödenroth</t>
    </r>
  </si>
  <si>
    <r>
      <rPr>
        <sz val="8"/>
        <rFont val="Arial"/>
        <family val="2"/>
      </rPr>
      <t>GS Gondershausen</t>
    </r>
  </si>
  <si>
    <r>
      <rPr>
        <sz val="8"/>
        <rFont val="Arial"/>
        <family val="2"/>
      </rPr>
      <t>GS Halsenbach</t>
    </r>
  </si>
  <si>
    <r>
      <rPr>
        <sz val="8"/>
        <rFont val="Arial"/>
        <family val="2"/>
      </rPr>
      <t>GS Kastellaun</t>
    </r>
  </si>
  <si>
    <r>
      <rPr>
        <sz val="8"/>
        <rFont val="Arial"/>
        <family val="2"/>
      </rPr>
      <t>GS Kirchberg</t>
    </r>
  </si>
  <si>
    <r>
      <rPr>
        <sz val="8"/>
        <rFont val="Arial"/>
        <family val="2"/>
      </rPr>
      <t>GS Mastershausen</t>
    </r>
  </si>
  <si>
    <r>
      <rPr>
        <sz val="8"/>
        <rFont val="Arial"/>
        <family val="2"/>
      </rPr>
      <t>GS Mörsdorf</t>
    </r>
  </si>
  <si>
    <r>
      <rPr>
        <sz val="8"/>
        <rFont val="Arial"/>
        <family val="2"/>
      </rPr>
      <t>GS Oberwesel</t>
    </r>
  </si>
  <si>
    <r>
      <rPr>
        <sz val="8"/>
        <rFont val="Arial"/>
        <family val="2"/>
      </rPr>
      <t>GS Pfalzfeld</t>
    </r>
  </si>
  <si>
    <r>
      <rPr>
        <sz val="8"/>
        <rFont val="Arial"/>
        <family val="2"/>
      </rPr>
      <t>GS Rheinböllen</t>
    </r>
  </si>
  <si>
    <r>
      <rPr>
        <sz val="8"/>
        <rFont val="Arial"/>
        <family val="2"/>
      </rPr>
      <t>GS Riesweiler</t>
    </r>
  </si>
  <si>
    <r>
      <rPr>
        <sz val="8"/>
        <rFont val="Arial"/>
        <family val="2"/>
      </rPr>
      <t>GS Simmern/Hunsrück Rottmann</t>
    </r>
  </si>
  <si>
    <r>
      <rPr>
        <sz val="8"/>
        <rFont val="Arial"/>
        <family val="2"/>
      </rPr>
      <t>GS Simmern/Hunsrück Schöllhammer</t>
    </r>
  </si>
  <si>
    <r>
      <rPr>
        <sz val="8"/>
        <rFont val="Arial"/>
        <family val="2"/>
      </rPr>
      <t>GS Sohren</t>
    </r>
  </si>
  <si>
    <r>
      <rPr>
        <sz val="8"/>
        <rFont val="Arial"/>
        <family val="2"/>
      </rPr>
      <t>GS St. Goar</t>
    </r>
  </si>
  <si>
    <r>
      <rPr>
        <sz val="8"/>
        <rFont val="Arial"/>
        <family val="2"/>
      </rPr>
      <t>GRS+ St. Goarshausen</t>
    </r>
  </si>
  <si>
    <r>
      <rPr>
        <sz val="8"/>
        <rFont val="Arial"/>
        <family val="2"/>
      </rPr>
      <t>Rhein-Lahn-Kreis</t>
    </r>
  </si>
  <si>
    <r>
      <rPr>
        <sz val="8"/>
        <rFont val="Arial"/>
        <family val="2"/>
      </rPr>
      <t>GS Arzbach</t>
    </r>
  </si>
  <si>
    <r>
      <rPr>
        <sz val="8"/>
        <rFont val="Arial"/>
        <family val="2"/>
      </rPr>
      <t>GS Bad Ems Ernst-Born</t>
    </r>
  </si>
  <si>
    <r>
      <rPr>
        <sz val="8"/>
        <rFont val="Arial"/>
        <family val="2"/>
      </rPr>
      <t>GS Bad Ems Freiherr-vom-Stein</t>
    </r>
  </si>
  <si>
    <r>
      <rPr>
        <sz val="8"/>
        <rFont val="Arial"/>
        <family val="2"/>
      </rPr>
      <t>GS Birlenbach</t>
    </r>
  </si>
  <si>
    <r>
      <rPr>
        <sz val="8"/>
        <rFont val="Arial"/>
        <family val="2"/>
      </rPr>
      <t>GS Braubach</t>
    </r>
  </si>
  <si>
    <r>
      <rPr>
        <sz val="8"/>
        <rFont val="Arial"/>
        <family val="2"/>
      </rPr>
      <t>GS Dachsenhausen</t>
    </r>
  </si>
  <si>
    <r>
      <rPr>
        <sz val="8"/>
        <rFont val="Arial"/>
        <family val="2"/>
      </rPr>
      <t>GS Dahlheim</t>
    </r>
  </si>
  <si>
    <r>
      <rPr>
        <sz val="8"/>
        <rFont val="Arial"/>
        <family val="2"/>
      </rPr>
      <t>GS Dausenau</t>
    </r>
  </si>
  <si>
    <r>
      <rPr>
        <sz val="8"/>
        <rFont val="Arial"/>
        <family val="2"/>
      </rPr>
      <t>GS Diez Karl-von-Ibell</t>
    </r>
  </si>
  <si>
    <r>
      <rPr>
        <sz val="8"/>
        <rFont val="Arial"/>
        <family val="2"/>
      </rPr>
      <t>GS Diez Pestalozzi</t>
    </r>
  </si>
  <si>
    <r>
      <rPr>
        <sz val="8"/>
        <rFont val="Arial"/>
        <family val="2"/>
      </rPr>
      <t>GS Fachbach</t>
    </r>
  </si>
  <si>
    <r>
      <rPr>
        <sz val="8"/>
        <rFont val="Arial"/>
        <family val="2"/>
      </rPr>
      <t>GS Hahnstätten</t>
    </r>
  </si>
  <si>
    <r>
      <rPr>
        <sz val="8"/>
        <rFont val="Arial"/>
        <family val="2"/>
      </rPr>
      <t>GS Holzappel</t>
    </r>
  </si>
  <si>
    <r>
      <rPr>
        <sz val="8"/>
        <rFont val="Arial"/>
        <family val="2"/>
      </rPr>
      <t>GS Kamp-Bornhofen</t>
    </r>
  </si>
  <si>
    <r>
      <rPr>
        <sz val="8"/>
        <rFont val="Arial"/>
        <family val="2"/>
      </rPr>
      <t>GS Katzenelnbogen</t>
    </r>
  </si>
  <si>
    <r>
      <rPr>
        <sz val="8"/>
        <rFont val="Arial"/>
        <family val="2"/>
      </rPr>
      <t>GS Lahnstein Friedrichssegen</t>
    </r>
  </si>
  <si>
    <r>
      <rPr>
        <sz val="8"/>
        <rFont val="Arial"/>
        <family val="2"/>
      </rPr>
      <t>GS Lahnstein Goethe</t>
    </r>
  </si>
  <si>
    <r>
      <rPr>
        <sz val="8"/>
        <rFont val="Arial"/>
        <family val="2"/>
      </rPr>
      <t>GS Lahnstein Schiller</t>
    </r>
  </si>
  <si>
    <r>
      <rPr>
        <sz val="8"/>
        <rFont val="Arial"/>
        <family val="2"/>
      </rPr>
      <t>GS Miehlen</t>
    </r>
  </si>
  <si>
    <r>
      <rPr>
        <sz val="8"/>
        <rFont val="Arial"/>
        <family val="2"/>
      </rPr>
      <t>GS Nassau</t>
    </r>
  </si>
  <si>
    <r>
      <rPr>
        <sz val="8"/>
        <rFont val="Arial"/>
        <family val="2"/>
      </rPr>
      <t>GS Nastätten</t>
    </r>
  </si>
  <si>
    <r>
      <rPr>
        <sz val="8"/>
        <rFont val="Arial"/>
        <family val="2"/>
      </rPr>
      <t>GS Niederneisen</t>
    </r>
  </si>
  <si>
    <r>
      <rPr>
        <sz val="8"/>
        <rFont val="Arial"/>
        <family val="2"/>
      </rPr>
      <t>GS Osterspai</t>
    </r>
  </si>
  <si>
    <r>
      <rPr>
        <sz val="8"/>
        <rFont val="Arial"/>
        <family val="2"/>
      </rPr>
      <t>GS Singhofen</t>
    </r>
  </si>
  <si>
    <r>
      <rPr>
        <sz val="8"/>
        <rFont val="Arial"/>
        <family val="2"/>
      </rPr>
      <t>GS Altrip</t>
    </r>
  </si>
  <si>
    <r>
      <rPr>
        <sz val="8"/>
        <rFont val="Arial"/>
        <family val="2"/>
      </rPr>
      <t>Rhein-Pfalz-Kreis</t>
    </r>
  </si>
  <si>
    <r>
      <rPr>
        <sz val="8"/>
        <rFont val="Arial"/>
        <family val="2"/>
      </rPr>
      <t>GS Beindersheim</t>
    </r>
  </si>
  <si>
    <r>
      <rPr>
        <sz val="8"/>
        <rFont val="Arial"/>
        <family val="2"/>
      </rPr>
      <t>GS Birkenheide</t>
    </r>
  </si>
  <si>
    <r>
      <rPr>
        <sz val="8"/>
        <rFont val="Arial"/>
        <family val="2"/>
      </rPr>
      <t>GS Bobenheim-Roxheim Pestalozzi</t>
    </r>
  </si>
  <si>
    <r>
      <rPr>
        <sz val="8"/>
        <rFont val="Arial"/>
        <family val="2"/>
      </rPr>
      <t>GS Bobenheim-Roxheim Rhein</t>
    </r>
  </si>
  <si>
    <r>
      <rPr>
        <sz val="8"/>
        <rFont val="Arial"/>
        <family val="2"/>
      </rPr>
      <t>GS Böhl</t>
    </r>
  </si>
  <si>
    <r>
      <rPr>
        <sz val="8"/>
        <rFont val="Arial"/>
        <family val="2"/>
      </rPr>
      <t>GS Dannstadt-Schauernheim</t>
    </r>
  </si>
  <si>
    <r>
      <rPr>
        <sz val="8"/>
        <rFont val="Arial"/>
        <family val="2"/>
      </rPr>
      <t>GS Dudenhofen</t>
    </r>
  </si>
  <si>
    <r>
      <rPr>
        <sz val="8"/>
        <rFont val="Arial"/>
        <family val="2"/>
      </rPr>
      <t>GS Fußgönheim</t>
    </r>
  </si>
  <si>
    <r>
      <rPr>
        <sz val="8"/>
        <rFont val="Arial"/>
        <family val="2"/>
      </rPr>
      <t>GS Großniedesheim</t>
    </r>
  </si>
  <si>
    <r>
      <rPr>
        <sz val="8"/>
        <rFont val="Arial"/>
        <family val="2"/>
      </rPr>
      <t>GS Hanhofen</t>
    </r>
  </si>
  <si>
    <r>
      <rPr>
        <sz val="8"/>
        <rFont val="Arial"/>
        <family val="2"/>
      </rPr>
      <t>GS Harthausen</t>
    </r>
  </si>
  <si>
    <r>
      <rPr>
        <sz val="8"/>
        <rFont val="Arial"/>
        <family val="2"/>
      </rPr>
      <t>GS Heßheim</t>
    </r>
  </si>
  <si>
    <r>
      <rPr>
        <sz val="8"/>
        <rFont val="Arial"/>
        <family val="2"/>
      </rPr>
      <t>GS Heßheim Michael-Sattler</t>
    </r>
  </si>
  <si>
    <r>
      <rPr>
        <sz val="8"/>
        <rFont val="Arial"/>
        <family val="2"/>
      </rPr>
      <t>GS Hochdorf-Assenheim</t>
    </r>
  </si>
  <si>
    <r>
      <rPr>
        <sz val="8"/>
        <rFont val="Arial"/>
        <family val="2"/>
      </rPr>
      <t>GS Iggelheim</t>
    </r>
  </si>
  <si>
    <r>
      <rPr>
        <sz val="8"/>
        <rFont val="Arial"/>
        <family val="2"/>
      </rPr>
      <t>GS Lambsheim</t>
    </r>
  </si>
  <si>
    <r>
      <rPr>
        <sz val="8"/>
        <rFont val="Arial"/>
        <family val="2"/>
      </rPr>
      <t>GS Limburgerhof Carl-Bosch</t>
    </r>
  </si>
  <si>
    <r>
      <rPr>
        <sz val="8"/>
        <rFont val="Arial"/>
        <family val="2"/>
      </rPr>
      <t>GS Limburgerhof Domholz</t>
    </r>
  </si>
  <si>
    <r>
      <rPr>
        <sz val="8"/>
        <rFont val="Arial"/>
        <family val="2"/>
      </rPr>
      <t>GS Maxdorf</t>
    </r>
  </si>
  <si>
    <r>
      <rPr>
        <sz val="8"/>
        <rFont val="Arial"/>
        <family val="2"/>
      </rPr>
      <t>GS Mutterstadt im Mandelgraben</t>
    </r>
  </si>
  <si>
    <r>
      <rPr>
        <sz val="8"/>
        <rFont val="Arial"/>
        <family val="2"/>
      </rPr>
      <t>GS Mutterstadt Pestalozzi</t>
    </r>
  </si>
  <si>
    <r>
      <rPr>
        <sz val="8"/>
        <rFont val="Arial"/>
        <family val="2"/>
      </rPr>
      <t>GS Neuhofen</t>
    </r>
  </si>
  <si>
    <r>
      <rPr>
        <sz val="8"/>
        <rFont val="Arial"/>
        <family val="2"/>
      </rPr>
      <t>GS Otterstadt</t>
    </r>
  </si>
  <si>
    <r>
      <rPr>
        <sz val="8"/>
        <rFont val="Arial"/>
        <family val="2"/>
      </rPr>
      <t>GS Rödersheim-Gronau</t>
    </r>
  </si>
  <si>
    <r>
      <rPr>
        <sz val="8"/>
        <rFont val="Arial"/>
        <family val="2"/>
      </rPr>
      <t>GS Römerberg-Berghausen</t>
    </r>
  </si>
  <si>
    <r>
      <rPr>
        <sz val="8"/>
        <rFont val="Arial"/>
        <family val="2"/>
      </rPr>
      <t>GS Römerberg-Heiligenstein</t>
    </r>
  </si>
  <si>
    <r>
      <rPr>
        <sz val="8"/>
        <rFont val="Arial"/>
        <family val="2"/>
      </rPr>
      <t>GS Römerberg-Mechtersheim</t>
    </r>
  </si>
  <si>
    <r>
      <rPr>
        <sz val="8"/>
        <rFont val="Arial"/>
        <family val="2"/>
      </rPr>
      <t>GS Schifferstadt Nord</t>
    </r>
  </si>
  <si>
    <r>
      <rPr>
        <sz val="8"/>
        <rFont val="Arial"/>
        <family val="2"/>
      </rPr>
      <t>GS Schifferstadt Süd</t>
    </r>
  </si>
  <si>
    <r>
      <rPr>
        <sz val="8"/>
        <rFont val="Arial"/>
        <family val="2"/>
      </rPr>
      <t>GS Waldsee</t>
    </r>
  </si>
  <si>
    <r>
      <rPr>
        <sz val="8"/>
        <rFont val="Arial"/>
        <family val="2"/>
      </rPr>
      <t>GS Albersweiler</t>
    </r>
  </si>
  <si>
    <r>
      <rPr>
        <sz val="8"/>
        <rFont val="Arial"/>
        <family val="2"/>
      </rPr>
      <t>Landkreis Südliche Weinstraße</t>
    </r>
  </si>
  <si>
    <r>
      <rPr>
        <sz val="8"/>
        <rFont val="Arial"/>
        <family val="2"/>
      </rPr>
      <t>GS Annweiler</t>
    </r>
  </si>
  <si>
    <r>
      <rPr>
        <sz val="8"/>
        <rFont val="Arial"/>
        <family val="2"/>
      </rPr>
      <t>GS Bad Bergzabern</t>
    </r>
  </si>
  <si>
    <r>
      <rPr>
        <sz val="8"/>
        <rFont val="Arial"/>
        <family val="2"/>
      </rPr>
      <t>GS Billigheim-Ingenheim</t>
    </r>
  </si>
  <si>
    <r>
      <rPr>
        <sz val="8"/>
        <rFont val="Arial"/>
        <family val="2"/>
      </rPr>
      <t>GS Böbingen</t>
    </r>
  </si>
  <si>
    <r>
      <rPr>
        <sz val="8"/>
        <rFont val="Arial"/>
        <family val="2"/>
      </rPr>
      <t>GS Dörrenbach</t>
    </r>
  </si>
  <si>
    <r>
      <rPr>
        <sz val="8"/>
        <rFont val="Arial"/>
        <family val="2"/>
      </rPr>
      <t>GS Edenkoben</t>
    </r>
  </si>
  <si>
    <r>
      <rPr>
        <sz val="8"/>
        <rFont val="Arial"/>
        <family val="2"/>
      </rPr>
      <t>GS Edesheim</t>
    </r>
  </si>
  <si>
    <r>
      <rPr>
        <sz val="8"/>
        <rFont val="Arial"/>
        <family val="2"/>
      </rPr>
      <t>GS Essingen</t>
    </r>
  </si>
  <si>
    <r>
      <rPr>
        <sz val="8"/>
        <rFont val="Arial"/>
        <family val="2"/>
      </rPr>
      <t>GS Gleiszellen-Gleishorbach</t>
    </r>
  </si>
  <si>
    <r>
      <rPr>
        <sz val="8"/>
        <rFont val="Arial"/>
        <family val="2"/>
      </rPr>
      <t>GS Gossersweiler-Stein</t>
    </r>
  </si>
  <si>
    <r>
      <rPr>
        <sz val="8"/>
        <rFont val="Arial"/>
        <family val="2"/>
      </rPr>
      <t>GS Herxheim</t>
    </r>
  </si>
  <si>
    <r>
      <rPr>
        <sz val="8"/>
        <rFont val="Arial"/>
        <family val="2"/>
      </rPr>
      <t>GS Hochstadt</t>
    </r>
  </si>
  <si>
    <r>
      <rPr>
        <sz val="8"/>
        <rFont val="Arial"/>
        <family val="2"/>
      </rPr>
      <t>GS Ilbesheim</t>
    </r>
  </si>
  <si>
    <r>
      <rPr>
        <sz val="8"/>
        <rFont val="Arial"/>
        <family val="2"/>
      </rPr>
      <t>GS Insheim</t>
    </r>
  </si>
  <si>
    <r>
      <rPr>
        <sz val="8"/>
        <rFont val="Arial"/>
        <family val="2"/>
      </rPr>
      <t>GS Kirrweiler</t>
    </r>
  </si>
  <si>
    <r>
      <rPr>
        <sz val="8"/>
        <rFont val="Arial"/>
        <family val="2"/>
      </rPr>
      <t>GS Klingenmünster</t>
    </r>
  </si>
  <si>
    <r>
      <rPr>
        <sz val="8"/>
        <rFont val="Arial"/>
        <family val="2"/>
      </rPr>
      <t>GS Maikammer</t>
    </r>
  </si>
  <si>
    <r>
      <rPr>
        <sz val="8"/>
        <rFont val="Arial"/>
        <family val="2"/>
      </rPr>
      <t>GS Offenbach</t>
    </r>
  </si>
  <si>
    <r>
      <rPr>
        <sz val="8"/>
        <rFont val="Arial"/>
        <family val="2"/>
      </rPr>
      <t>GS Ramberg</t>
    </r>
  </si>
  <si>
    <r>
      <rPr>
        <sz val="8"/>
        <rFont val="Arial"/>
        <family val="2"/>
      </rPr>
      <t>GS Rhodt</t>
    </r>
  </si>
  <si>
    <r>
      <rPr>
        <sz val="8"/>
        <rFont val="Arial"/>
        <family val="2"/>
      </rPr>
      <t>GS Rohrbach</t>
    </r>
  </si>
  <si>
    <r>
      <rPr>
        <sz val="8"/>
        <rFont val="Arial"/>
        <family val="2"/>
      </rPr>
      <t>GS Roschbach</t>
    </r>
  </si>
  <si>
    <r>
      <rPr>
        <sz val="8"/>
        <rFont val="Arial"/>
        <family val="2"/>
      </rPr>
      <t>GS Siebeldingen</t>
    </r>
  </si>
  <si>
    <r>
      <rPr>
        <sz val="8"/>
        <rFont val="Arial"/>
        <family val="2"/>
      </rPr>
      <t>GS St. Martin</t>
    </r>
  </si>
  <si>
    <r>
      <rPr>
        <sz val="8"/>
        <rFont val="Arial"/>
        <family val="2"/>
      </rPr>
      <t>GS Steinfeld</t>
    </r>
  </si>
  <si>
    <r>
      <rPr>
        <sz val="8"/>
        <rFont val="Arial"/>
        <family val="2"/>
      </rPr>
      <t>GRS+ Vinningen</t>
    </r>
  </si>
  <si>
    <r>
      <rPr>
        <sz val="8"/>
        <rFont val="Arial"/>
        <family val="2"/>
      </rPr>
      <t>Landkreis Südwestpfalz</t>
    </r>
  </si>
  <si>
    <r>
      <rPr>
        <sz val="8"/>
        <rFont val="Arial"/>
        <family val="2"/>
      </rPr>
      <t>GS Bechhofen</t>
    </r>
  </si>
  <si>
    <r>
      <rPr>
        <sz val="8"/>
        <rFont val="Arial"/>
        <family val="2"/>
      </rPr>
      <t>GS Bottenbach</t>
    </r>
  </si>
  <si>
    <r>
      <rPr>
        <sz val="8"/>
        <rFont val="Arial"/>
        <family val="2"/>
      </rPr>
      <t>GS Bruchweiler-Bärenbach</t>
    </r>
  </si>
  <si>
    <r>
      <rPr>
        <sz val="8"/>
        <rFont val="Arial"/>
        <family val="2"/>
      </rPr>
      <t>GS Busenberg</t>
    </r>
  </si>
  <si>
    <r>
      <rPr>
        <sz val="8"/>
        <rFont val="Arial"/>
        <family val="2"/>
      </rPr>
      <t>GS Clausen</t>
    </r>
  </si>
  <si>
    <r>
      <rPr>
        <sz val="8"/>
        <rFont val="Arial"/>
        <family val="2"/>
      </rPr>
      <t>GS Contwig</t>
    </r>
  </si>
  <si>
    <r>
      <rPr>
        <sz val="8"/>
        <rFont val="Arial"/>
        <family val="2"/>
      </rPr>
      <t>GS Dahn</t>
    </r>
  </si>
  <si>
    <r>
      <rPr>
        <sz val="8"/>
        <rFont val="Arial"/>
        <family val="2"/>
      </rPr>
      <t>GS Dellfeld</t>
    </r>
  </si>
  <si>
    <r>
      <rPr>
        <sz val="8"/>
        <rFont val="Arial"/>
        <family val="2"/>
      </rPr>
      <t>GS Fischbach/Dahn</t>
    </r>
  </si>
  <si>
    <r>
      <rPr>
        <sz val="8"/>
        <rFont val="Arial"/>
        <family val="2"/>
      </rPr>
      <t>GS Hauenstein</t>
    </r>
  </si>
  <si>
    <r>
      <rPr>
        <sz val="8"/>
        <rFont val="Arial"/>
        <family val="2"/>
      </rPr>
      <t>GS Heltersberg</t>
    </r>
  </si>
  <si>
    <r>
      <rPr>
        <sz val="8"/>
        <rFont val="Arial"/>
        <family val="2"/>
      </rPr>
      <t>GS Hermersberg-Höheinöd</t>
    </r>
  </si>
  <si>
    <r>
      <rPr>
        <sz val="8"/>
        <rFont val="Arial"/>
        <family val="2"/>
      </rPr>
      <t>GS Hinterweidenthal</t>
    </r>
  </si>
  <si>
    <r>
      <rPr>
        <sz val="8"/>
        <rFont val="Arial"/>
        <family val="2"/>
      </rPr>
      <t>GS Hornbach</t>
    </r>
  </si>
  <si>
    <r>
      <rPr>
        <sz val="8"/>
        <rFont val="Arial"/>
        <family val="2"/>
      </rPr>
      <t>GS Lemberg</t>
    </r>
  </si>
  <si>
    <r>
      <rPr>
        <sz val="8"/>
        <rFont val="Arial"/>
        <family val="2"/>
      </rPr>
      <t>GS Maßweiler</t>
    </r>
  </si>
  <si>
    <r>
      <rPr>
        <sz val="8"/>
        <rFont val="Arial"/>
        <family val="2"/>
      </rPr>
      <t>GS Merzalben</t>
    </r>
  </si>
  <si>
    <r>
      <rPr>
        <sz val="8"/>
        <rFont val="Arial"/>
        <family val="2"/>
      </rPr>
      <t>GS Münchweiler/Rodalb</t>
    </r>
  </si>
  <si>
    <r>
      <rPr>
        <sz val="8"/>
        <rFont val="Arial"/>
        <family val="2"/>
      </rPr>
      <t>GS Obernheim-Kirchenarnbach</t>
    </r>
  </si>
  <si>
    <r>
      <rPr>
        <sz val="8"/>
        <rFont val="Arial"/>
        <family val="2"/>
      </rPr>
      <t>GS Rieschweiler-Mühlbach</t>
    </r>
  </si>
  <si>
    <r>
      <rPr>
        <sz val="8"/>
        <rFont val="Arial"/>
        <family val="2"/>
      </rPr>
      <t>GS Rodalben</t>
    </r>
  </si>
  <si>
    <r>
      <rPr>
        <sz val="8"/>
        <rFont val="Arial"/>
        <family val="2"/>
      </rPr>
      <t>GS Thaleischweiler-Fröschen</t>
    </r>
  </si>
  <si>
    <r>
      <rPr>
        <sz val="8"/>
        <rFont val="Arial"/>
        <family val="2"/>
      </rPr>
      <t>GS Waldfischbach-Burgalben</t>
    </r>
  </si>
  <si>
    <r>
      <rPr>
        <sz val="8"/>
        <rFont val="Arial"/>
        <family val="2"/>
      </rPr>
      <t>GS Wallhalben</t>
    </r>
  </si>
  <si>
    <r>
      <rPr>
        <sz val="8"/>
        <rFont val="Arial"/>
        <family val="2"/>
      </rPr>
      <t>GS Weselberg</t>
    </r>
  </si>
  <si>
    <r>
      <rPr>
        <sz val="8"/>
        <rFont val="Arial"/>
        <family val="2"/>
      </rPr>
      <t>GS Wiesbach</t>
    </r>
  </si>
  <si>
    <r>
      <rPr>
        <sz val="8"/>
        <rFont val="Arial"/>
        <family val="2"/>
      </rPr>
      <t>GS Wilgartswiesen</t>
    </r>
  </si>
  <si>
    <r>
      <rPr>
        <sz val="8"/>
        <rFont val="Arial"/>
        <family val="2"/>
      </rPr>
      <t>GHS Taben-Rodt</t>
    </r>
  </si>
  <si>
    <r>
      <rPr>
        <sz val="8"/>
        <rFont val="Arial"/>
        <family val="2"/>
      </rPr>
      <t>Landkreis Trier-Saarburg</t>
    </r>
  </si>
  <si>
    <r>
      <rPr>
        <sz val="8"/>
        <rFont val="Arial"/>
        <family val="2"/>
      </rPr>
      <t>GRS+ Waldrach</t>
    </r>
  </si>
  <si>
    <r>
      <rPr>
        <sz val="8"/>
        <rFont val="Arial"/>
        <family val="2"/>
      </rPr>
      <t>GS Beuren</t>
    </r>
  </si>
  <si>
    <r>
      <rPr>
        <sz val="8"/>
        <rFont val="Arial"/>
        <family val="2"/>
      </rPr>
      <t>GS Farschweiler</t>
    </r>
  </si>
  <si>
    <r>
      <rPr>
        <sz val="8"/>
        <rFont val="Arial"/>
        <family val="2"/>
      </rPr>
      <t>GS Fell</t>
    </r>
  </si>
  <si>
    <r>
      <rPr>
        <sz val="8"/>
        <rFont val="Arial"/>
        <family val="2"/>
      </rPr>
      <t>GS Föhren</t>
    </r>
  </si>
  <si>
    <r>
      <rPr>
        <sz val="8"/>
        <rFont val="Arial"/>
        <family val="2"/>
      </rPr>
      <t>GS Freudenburg</t>
    </r>
  </si>
  <si>
    <r>
      <rPr>
        <sz val="8"/>
        <rFont val="Arial"/>
        <family val="2"/>
      </rPr>
      <t>GS Greimerath</t>
    </r>
  </si>
  <si>
    <r>
      <rPr>
        <sz val="8"/>
        <rFont val="Arial"/>
        <family val="2"/>
      </rPr>
      <t>GS Gusenburg</t>
    </r>
  </si>
  <si>
    <r>
      <rPr>
        <sz val="8"/>
        <rFont val="Arial"/>
        <family val="2"/>
      </rPr>
      <t>GS Gusterath</t>
    </r>
  </si>
  <si>
    <r>
      <rPr>
        <sz val="8"/>
        <rFont val="Arial"/>
        <family val="2"/>
      </rPr>
      <t>GS Hermeskeil</t>
    </r>
  </si>
  <si>
    <r>
      <rPr>
        <sz val="8"/>
        <rFont val="Arial"/>
        <family val="2"/>
      </rPr>
      <t>GS Igel</t>
    </r>
  </si>
  <si>
    <r>
      <rPr>
        <sz val="8"/>
        <rFont val="Arial"/>
        <family val="2"/>
      </rPr>
      <t>GS Irsch</t>
    </r>
  </si>
  <si>
    <r>
      <rPr>
        <sz val="8"/>
        <rFont val="Arial"/>
        <family val="2"/>
      </rPr>
      <t>GS Kenn</t>
    </r>
  </si>
  <si>
    <r>
      <rPr>
        <sz val="8"/>
        <rFont val="Arial"/>
        <family val="2"/>
      </rPr>
      <t>GS Klüsserath</t>
    </r>
  </si>
  <si>
    <r>
      <rPr>
        <sz val="8"/>
        <rFont val="Arial"/>
        <family val="2"/>
      </rPr>
      <t>GS Konz St. Johann</t>
    </r>
  </si>
  <si>
    <r>
      <rPr>
        <sz val="8"/>
        <rFont val="Arial"/>
        <family val="2"/>
      </rPr>
      <t>GS Konz St. Nikolaus</t>
    </r>
  </si>
  <si>
    <r>
      <rPr>
        <sz val="8"/>
        <rFont val="Arial"/>
        <family val="2"/>
      </rPr>
      <t>GS Konz-Oberemmel</t>
    </r>
  </si>
  <si>
    <r>
      <rPr>
        <sz val="8"/>
        <rFont val="Arial"/>
        <family val="2"/>
      </rPr>
      <t>GS Kordel</t>
    </r>
  </si>
  <si>
    <r>
      <rPr>
        <sz val="8"/>
        <rFont val="Arial"/>
        <family val="2"/>
      </rPr>
      <t>GS Langsur</t>
    </r>
  </si>
  <si>
    <r>
      <rPr>
        <sz val="8"/>
        <rFont val="Arial"/>
        <family val="2"/>
      </rPr>
      <t>GS Leiwen</t>
    </r>
  </si>
  <si>
    <r>
      <rPr>
        <sz val="8"/>
        <rFont val="Arial"/>
        <family val="2"/>
      </rPr>
      <t>GS Longuich</t>
    </r>
  </si>
  <si>
    <r>
      <rPr>
        <sz val="8"/>
        <rFont val="Arial"/>
        <family val="2"/>
      </rPr>
      <t>GS Mandern</t>
    </r>
  </si>
  <si>
    <r>
      <rPr>
        <sz val="8"/>
        <rFont val="Arial"/>
        <family val="2"/>
      </rPr>
      <t>GS Mehring</t>
    </r>
  </si>
  <si>
    <r>
      <rPr>
        <sz val="8"/>
        <rFont val="Arial"/>
        <family val="2"/>
      </rPr>
      <t>GS Mertesdorf</t>
    </r>
  </si>
  <si>
    <r>
      <rPr>
        <sz val="8"/>
        <rFont val="Arial"/>
        <family val="2"/>
      </rPr>
      <t>GS Newel</t>
    </r>
  </si>
  <si>
    <r>
      <rPr>
        <sz val="8"/>
        <rFont val="Arial"/>
        <family val="2"/>
      </rPr>
      <t>GS Nittel</t>
    </r>
  </si>
  <si>
    <r>
      <rPr>
        <sz val="8"/>
        <rFont val="Arial"/>
        <family val="2"/>
      </rPr>
      <t>GS Osburg</t>
    </r>
  </si>
  <si>
    <r>
      <rPr>
        <sz val="8"/>
        <rFont val="Arial"/>
        <family val="2"/>
      </rPr>
      <t>GS Pellingen</t>
    </r>
  </si>
  <si>
    <r>
      <rPr>
        <sz val="8"/>
        <rFont val="Arial"/>
        <family val="2"/>
      </rPr>
      <t>GS Ralingen</t>
    </r>
  </si>
  <si>
    <r>
      <rPr>
        <sz val="8"/>
        <rFont val="Arial"/>
        <family val="2"/>
      </rPr>
      <t>GS Reinsfeld</t>
    </r>
  </si>
  <si>
    <r>
      <rPr>
        <sz val="8"/>
        <rFont val="Arial"/>
        <family val="2"/>
      </rPr>
      <t>GS Saarburg St. Laurentius</t>
    </r>
  </si>
  <si>
    <r>
      <rPr>
        <sz val="8"/>
        <rFont val="Arial"/>
        <family val="2"/>
      </rPr>
      <t>GS Saarburg St. Marien</t>
    </r>
  </si>
  <si>
    <r>
      <rPr>
        <sz val="8"/>
        <rFont val="Arial"/>
        <family val="2"/>
      </rPr>
      <t>GS Schillingen</t>
    </r>
  </si>
  <si>
    <r>
      <rPr>
        <sz val="8"/>
        <rFont val="Arial"/>
        <family val="2"/>
      </rPr>
      <t>GS Schöndorf</t>
    </r>
  </si>
  <si>
    <r>
      <rPr>
        <sz val="8"/>
        <rFont val="Arial"/>
        <family val="2"/>
      </rPr>
      <t>GS Schweich</t>
    </r>
  </si>
  <si>
    <r>
      <rPr>
        <sz val="8"/>
        <rFont val="Arial"/>
        <family val="2"/>
      </rPr>
      <t>GS Serrig</t>
    </r>
  </si>
  <si>
    <r>
      <rPr>
        <sz val="8"/>
        <rFont val="Arial"/>
        <family val="2"/>
      </rPr>
      <t>GS Tawern</t>
    </r>
  </si>
  <si>
    <r>
      <rPr>
        <sz val="8"/>
        <rFont val="Arial"/>
        <family val="2"/>
      </rPr>
      <t>GS Trierweiler</t>
    </r>
  </si>
  <si>
    <r>
      <rPr>
        <sz val="8"/>
        <rFont val="Arial"/>
        <family val="2"/>
      </rPr>
      <t>GS Trittenheim</t>
    </r>
  </si>
  <si>
    <r>
      <rPr>
        <sz val="8"/>
        <rFont val="Arial"/>
        <family val="2"/>
      </rPr>
      <t>GS Wasserliesch</t>
    </r>
  </si>
  <si>
    <r>
      <rPr>
        <sz val="8"/>
        <rFont val="Arial"/>
        <family val="2"/>
      </rPr>
      <t>GS Welschbillig</t>
    </r>
  </si>
  <si>
    <r>
      <rPr>
        <sz val="8"/>
        <rFont val="Arial"/>
        <family val="2"/>
      </rPr>
      <t>GS Wiltingen</t>
    </r>
  </si>
  <si>
    <r>
      <rPr>
        <sz val="8"/>
        <rFont val="Arial"/>
        <family val="2"/>
      </rPr>
      <t>GS Wincheringen</t>
    </r>
  </si>
  <si>
    <r>
      <rPr>
        <sz val="8"/>
        <rFont val="Arial"/>
        <family val="2"/>
      </rPr>
      <t>GS Zemmer</t>
    </r>
  </si>
  <si>
    <r>
      <rPr>
        <sz val="8"/>
        <rFont val="Arial"/>
        <family val="2"/>
      </rPr>
      <t>GS Zerf</t>
    </r>
  </si>
  <si>
    <r>
      <rPr>
        <sz val="8"/>
        <rFont val="Arial"/>
        <family val="2"/>
      </rPr>
      <t>GS Züsch</t>
    </r>
  </si>
  <si>
    <r>
      <rPr>
        <sz val="8"/>
        <rFont val="Arial"/>
        <family val="2"/>
      </rPr>
      <t>GRS+ Gerolstein</t>
    </r>
  </si>
  <si>
    <r>
      <rPr>
        <sz val="8"/>
        <rFont val="Arial"/>
        <family val="2"/>
      </rPr>
      <t>Landkreis Vulkaneifel</t>
    </r>
  </si>
  <si>
    <r>
      <rPr>
        <sz val="8"/>
        <rFont val="Arial"/>
        <family val="2"/>
      </rPr>
      <t>GRS+ Gillenfeld</t>
    </r>
  </si>
  <si>
    <r>
      <rPr>
        <sz val="8"/>
        <rFont val="Arial"/>
        <family val="2"/>
      </rPr>
      <t>GRS+ Jünkerath</t>
    </r>
  </si>
  <si>
    <r>
      <rPr>
        <sz val="8"/>
        <rFont val="Arial"/>
        <family val="2"/>
      </rPr>
      <t>GRS+ Kelberg</t>
    </r>
  </si>
  <si>
    <r>
      <rPr>
        <sz val="8"/>
        <rFont val="Arial"/>
        <family val="2"/>
      </rPr>
      <t>GS Birresborn</t>
    </r>
  </si>
  <si>
    <r>
      <rPr>
        <sz val="8"/>
        <rFont val="Arial"/>
        <family val="2"/>
      </rPr>
      <t>GS Daun</t>
    </r>
  </si>
  <si>
    <r>
      <rPr>
        <sz val="8"/>
        <rFont val="Arial"/>
        <family val="2"/>
      </rPr>
      <t>GS Dockweiler</t>
    </r>
  </si>
  <si>
    <r>
      <rPr>
        <sz val="8"/>
        <rFont val="Arial"/>
        <family val="2"/>
      </rPr>
      <t>GS Gerolstein</t>
    </r>
  </si>
  <si>
    <r>
      <rPr>
        <sz val="8"/>
        <rFont val="Arial"/>
        <family val="2"/>
      </rPr>
      <t>GS Hillesheim</t>
    </r>
  </si>
  <si>
    <r>
      <rPr>
        <sz val="8"/>
        <rFont val="Arial"/>
        <family val="2"/>
      </rPr>
      <t>GS Lissendorf</t>
    </r>
  </si>
  <si>
    <r>
      <rPr>
        <sz val="8"/>
        <rFont val="Arial"/>
        <family val="2"/>
      </rPr>
      <t>GS Mehren</t>
    </r>
  </si>
  <si>
    <r>
      <rPr>
        <sz val="8"/>
        <rFont val="Arial"/>
        <family val="2"/>
      </rPr>
      <t>GS Neroth</t>
    </r>
  </si>
  <si>
    <r>
      <rPr>
        <sz val="8"/>
        <rFont val="Arial"/>
        <family val="2"/>
      </rPr>
      <t>GS Stadtkyll</t>
    </r>
  </si>
  <si>
    <r>
      <rPr>
        <sz val="8"/>
        <rFont val="Arial"/>
        <family val="2"/>
      </rPr>
      <t>GS Üdersdorf</t>
    </r>
  </si>
  <si>
    <r>
      <rPr>
        <sz val="8"/>
        <rFont val="Arial"/>
        <family val="2"/>
      </rPr>
      <t>GS Uersfeld</t>
    </r>
  </si>
  <si>
    <r>
      <rPr>
        <sz val="8"/>
        <rFont val="Arial"/>
        <family val="2"/>
      </rPr>
      <t>GS Üxheim</t>
    </r>
  </si>
  <si>
    <r>
      <rPr>
        <sz val="8"/>
        <rFont val="Arial"/>
        <family val="2"/>
      </rPr>
      <t>GS Wallenborn</t>
    </r>
  </si>
  <si>
    <r>
      <rPr>
        <sz val="8"/>
        <rFont val="Arial"/>
        <family val="2"/>
      </rPr>
      <t>GRS+ Westerburg Montessori</t>
    </r>
  </si>
  <si>
    <r>
      <rPr>
        <sz val="8"/>
        <rFont val="Arial"/>
        <family val="2"/>
      </rPr>
      <t>Westerwaldkreis</t>
    </r>
  </si>
  <si>
    <r>
      <rPr>
        <sz val="8"/>
        <rFont val="Arial"/>
        <family val="2"/>
      </rPr>
      <t>GS Alpenrod</t>
    </r>
  </si>
  <si>
    <r>
      <rPr>
        <sz val="8"/>
        <rFont val="Arial"/>
        <family val="2"/>
      </rPr>
      <t>GS Atzelgift-Streithausen</t>
    </r>
  </si>
  <si>
    <r>
      <rPr>
        <sz val="8"/>
        <rFont val="Arial"/>
        <family val="2"/>
      </rPr>
      <t>GS Bad Marienberg</t>
    </r>
  </si>
  <si>
    <r>
      <rPr>
        <sz val="8"/>
        <rFont val="Arial"/>
        <family val="2"/>
      </rPr>
      <t>GS Borod</t>
    </r>
  </si>
  <si>
    <r>
      <rPr>
        <sz val="8"/>
        <rFont val="Arial"/>
        <family val="2"/>
      </rPr>
      <t>GS Dernbach</t>
    </r>
  </si>
  <si>
    <r>
      <rPr>
        <sz val="8"/>
        <rFont val="Arial"/>
        <family val="2"/>
      </rPr>
      <t>GS Elsoff</t>
    </r>
  </si>
  <si>
    <r>
      <rPr>
        <sz val="8"/>
        <rFont val="Arial"/>
        <family val="2"/>
      </rPr>
      <t>GS Gemünden/Westerwald</t>
    </r>
  </si>
  <si>
    <r>
      <rPr>
        <sz val="8"/>
        <rFont val="Arial"/>
        <family val="2"/>
      </rPr>
      <t>GS Girod</t>
    </r>
  </si>
  <si>
    <r>
      <rPr>
        <sz val="8"/>
        <rFont val="Arial"/>
        <family val="2"/>
      </rPr>
      <t>GS Guckheim</t>
    </r>
  </si>
  <si>
    <r>
      <rPr>
        <sz val="8"/>
        <rFont val="Arial"/>
        <family val="2"/>
      </rPr>
      <t>GS Hachenburg Schloss</t>
    </r>
  </si>
  <si>
    <r>
      <rPr>
        <sz val="8"/>
        <rFont val="Arial"/>
        <family val="2"/>
      </rPr>
      <t>GS Hachenburg-Altstadt</t>
    </r>
  </si>
  <si>
    <r>
      <rPr>
        <sz val="8"/>
        <rFont val="Arial"/>
        <family val="2"/>
      </rPr>
      <t>GS Hellenhahn-Schellenberg</t>
    </r>
  </si>
  <si>
    <r>
      <rPr>
        <sz val="8"/>
        <rFont val="Arial"/>
        <family val="2"/>
      </rPr>
      <t>GS Herschbach/ Uww.</t>
    </r>
  </si>
  <si>
    <r>
      <rPr>
        <sz val="8"/>
        <rFont val="Arial"/>
        <family val="2"/>
      </rPr>
      <t>GS Herschbach/Oww.</t>
    </r>
  </si>
  <si>
    <r>
      <rPr>
        <sz val="8"/>
        <rFont val="Arial"/>
        <family val="2"/>
      </rPr>
      <t>GS Hilgert</t>
    </r>
  </si>
  <si>
    <r>
      <rPr>
        <sz val="8"/>
        <rFont val="Arial"/>
        <family val="2"/>
      </rPr>
      <t>GS Hillscheid</t>
    </r>
  </si>
  <si>
    <r>
      <rPr>
        <sz val="8"/>
        <rFont val="Arial"/>
        <family val="2"/>
      </rPr>
      <t>GS Hof</t>
    </r>
  </si>
  <si>
    <r>
      <rPr>
        <sz val="8"/>
        <rFont val="Arial"/>
        <family val="2"/>
      </rPr>
      <t>GS Höhn</t>
    </r>
  </si>
  <si>
    <r>
      <rPr>
        <sz val="8"/>
        <rFont val="Arial"/>
        <family val="2"/>
      </rPr>
      <t>GS Höhr-Grenzhausen</t>
    </r>
  </si>
  <si>
    <r>
      <rPr>
        <sz val="8"/>
        <rFont val="Arial"/>
        <family val="2"/>
      </rPr>
      <t>GS Horbach</t>
    </r>
  </si>
  <si>
    <r>
      <rPr>
        <sz val="8"/>
        <rFont val="Arial"/>
        <family val="2"/>
      </rPr>
      <t>GS Hundsangen</t>
    </r>
  </si>
  <si>
    <r>
      <rPr>
        <sz val="8"/>
        <rFont val="Arial"/>
        <family val="2"/>
      </rPr>
      <t>GS Irmtraut</t>
    </r>
  </si>
  <si>
    <r>
      <rPr>
        <sz val="8"/>
        <rFont val="Arial"/>
        <family val="2"/>
      </rPr>
      <t>GS Kaden</t>
    </r>
  </si>
  <si>
    <r>
      <rPr>
        <sz val="8"/>
        <rFont val="Arial"/>
        <family val="2"/>
      </rPr>
      <t>GS Kroppach</t>
    </r>
  </si>
  <si>
    <r>
      <rPr>
        <sz val="8"/>
        <rFont val="Arial"/>
        <family val="2"/>
      </rPr>
      <t>GS Langenhahn</t>
    </r>
  </si>
  <si>
    <r>
      <rPr>
        <sz val="8"/>
        <rFont val="Arial"/>
        <family val="2"/>
      </rPr>
      <t>GS Marienrachdorf</t>
    </r>
  </si>
  <si>
    <r>
      <rPr>
        <sz val="8"/>
        <rFont val="Arial"/>
        <family val="2"/>
      </rPr>
      <t>GS Meudt</t>
    </r>
  </si>
  <si>
    <r>
      <rPr>
        <sz val="8"/>
        <rFont val="Arial"/>
        <family val="2"/>
      </rPr>
      <t>GS Mogendorf</t>
    </r>
  </si>
  <si>
    <r>
      <rPr>
        <sz val="8"/>
        <rFont val="Arial"/>
        <family val="2"/>
      </rPr>
      <t>GS Montabaur Kehrein</t>
    </r>
  </si>
  <si>
    <r>
      <rPr>
        <sz val="8"/>
        <rFont val="Arial"/>
        <family val="2"/>
      </rPr>
      <t>GS Montabaur Waldschule</t>
    </r>
  </si>
  <si>
    <r>
      <rPr>
        <sz val="8"/>
        <rFont val="Arial"/>
        <family val="2"/>
      </rPr>
      <t>GS Müschenbach</t>
    </r>
  </si>
  <si>
    <r>
      <rPr>
        <sz val="8"/>
        <rFont val="Arial"/>
        <family val="2"/>
      </rPr>
      <t>GS Nauort</t>
    </r>
  </si>
  <si>
    <r>
      <rPr>
        <sz val="8"/>
        <rFont val="Arial"/>
        <family val="2"/>
      </rPr>
      <t>GS Nentershausen</t>
    </r>
  </si>
  <si>
    <r>
      <rPr>
        <sz val="8"/>
        <rFont val="Arial"/>
        <family val="2"/>
      </rPr>
      <t>GS Neuhäusel</t>
    </r>
  </si>
  <si>
    <r>
      <rPr>
        <sz val="8"/>
        <rFont val="Arial"/>
        <family val="2"/>
      </rPr>
      <t>GS Neunkhausen</t>
    </r>
  </si>
  <si>
    <r>
      <rPr>
        <sz val="8"/>
        <rFont val="Arial"/>
        <family val="2"/>
      </rPr>
      <t>GS Niederahr</t>
    </r>
  </si>
  <si>
    <r>
      <rPr>
        <sz val="8"/>
        <rFont val="Arial"/>
        <family val="2"/>
      </rPr>
      <t>GS Niederelbert</t>
    </r>
  </si>
  <si>
    <r>
      <rPr>
        <sz val="8"/>
        <rFont val="Arial"/>
        <family val="2"/>
      </rPr>
      <t>GS Nister-Möhrendorf</t>
    </r>
  </si>
  <si>
    <r>
      <rPr>
        <sz val="8"/>
        <rFont val="Arial"/>
        <family val="2"/>
      </rPr>
      <t>GS Nistertal</t>
    </r>
  </si>
  <si>
    <r>
      <rPr>
        <sz val="8"/>
        <rFont val="Arial"/>
        <family val="2"/>
      </rPr>
      <t>GS Norken</t>
    </r>
  </si>
  <si>
    <r>
      <rPr>
        <sz val="8"/>
        <rFont val="Arial"/>
        <family val="2"/>
      </rPr>
      <t>GS Ransbach-Baumbach</t>
    </r>
  </si>
  <si>
    <r>
      <rPr>
        <sz val="8"/>
        <rFont val="Arial"/>
        <family val="2"/>
      </rPr>
      <t>GS Rennerod</t>
    </r>
  </si>
  <si>
    <r>
      <rPr>
        <sz val="8"/>
        <rFont val="Arial"/>
        <family val="2"/>
      </rPr>
      <t>GS Roßbach</t>
    </r>
  </si>
  <si>
    <r>
      <rPr>
        <sz val="8"/>
        <rFont val="Arial"/>
        <family val="2"/>
      </rPr>
      <t>GS Ruppach-Goldhausen</t>
    </r>
  </si>
  <si>
    <r>
      <rPr>
        <sz val="8"/>
        <rFont val="Arial"/>
        <family val="2"/>
      </rPr>
      <t>GS Selters</t>
    </r>
  </si>
  <si>
    <r>
      <rPr>
        <sz val="8"/>
        <rFont val="Arial"/>
        <family val="2"/>
      </rPr>
      <t>GS Siershahn</t>
    </r>
  </si>
  <si>
    <r>
      <rPr>
        <sz val="8"/>
        <rFont val="Arial"/>
        <family val="2"/>
      </rPr>
      <t>GS Stockum-Püschen</t>
    </r>
  </si>
  <si>
    <r>
      <rPr>
        <sz val="8"/>
        <rFont val="Arial"/>
        <family val="2"/>
      </rPr>
      <t>GS Unnau</t>
    </r>
  </si>
  <si>
    <r>
      <rPr>
        <sz val="8"/>
        <rFont val="Arial"/>
        <family val="2"/>
      </rPr>
      <t>GS Wallmerod</t>
    </r>
  </si>
  <si>
    <r>
      <rPr>
        <sz val="8"/>
        <rFont val="Arial"/>
        <family val="2"/>
      </rPr>
      <t>GS Welschneudorf</t>
    </r>
  </si>
  <si>
    <r>
      <rPr>
        <sz val="8"/>
        <rFont val="Arial"/>
        <family val="2"/>
      </rPr>
      <t>GS Weroth</t>
    </r>
  </si>
  <si>
    <r>
      <rPr>
        <sz val="8"/>
        <rFont val="Arial"/>
        <family val="2"/>
      </rPr>
      <t>GS Westerburg</t>
    </r>
  </si>
  <si>
    <r>
      <rPr>
        <sz val="8"/>
        <rFont val="Arial"/>
        <family val="2"/>
      </rPr>
      <t>GS Wirges</t>
    </r>
  </si>
  <si>
    <r>
      <rPr>
        <sz val="8"/>
        <rFont val="Arial"/>
        <family val="2"/>
      </rPr>
      <t>GS Wittgert</t>
    </r>
  </si>
  <si>
    <r>
      <rPr>
        <sz val="8"/>
        <rFont val="Arial"/>
        <family val="2"/>
      </rPr>
      <t>GS Frankenthal Carl-Bosch</t>
    </r>
  </si>
  <si>
    <r>
      <rPr>
        <sz val="8"/>
        <rFont val="Arial"/>
        <family val="2"/>
      </rPr>
      <t>Stadt Frankenthal</t>
    </r>
  </si>
  <si>
    <r>
      <rPr>
        <sz val="8"/>
        <rFont val="Arial"/>
        <family val="2"/>
      </rPr>
      <t>GS Frankenthal Erkenbert</t>
    </r>
  </si>
  <si>
    <r>
      <rPr>
        <sz val="8"/>
        <rFont val="Arial"/>
        <family val="2"/>
      </rPr>
      <t>GS Frankenthal Friedrich-Ebert</t>
    </r>
  </si>
  <si>
    <r>
      <rPr>
        <sz val="8"/>
        <rFont val="Arial"/>
        <family val="2"/>
      </rPr>
      <t>GS Frankenthal Lessing</t>
    </r>
  </si>
  <si>
    <r>
      <rPr>
        <sz val="8"/>
        <rFont val="Arial"/>
        <family val="2"/>
      </rPr>
      <t>GS Frankenthal Neumayer</t>
    </r>
  </si>
  <si>
    <r>
      <rPr>
        <sz val="8"/>
        <rFont val="Arial"/>
        <family val="2"/>
      </rPr>
      <t>GS Frankenthal Pestalozzi</t>
    </r>
  </si>
  <si>
    <r>
      <rPr>
        <sz val="8"/>
        <rFont val="Arial"/>
        <family val="2"/>
      </rPr>
      <t>GS Frankenthal Schuman</t>
    </r>
  </si>
  <si>
    <r>
      <rPr>
        <sz val="8"/>
        <rFont val="Arial"/>
        <family val="2"/>
      </rPr>
      <t>GS Frankenthal-Eppstein-Flomersheim</t>
    </r>
  </si>
  <si>
    <r>
      <rPr>
        <sz val="8"/>
        <rFont val="Arial"/>
        <family val="2"/>
      </rPr>
      <t>GS Frankenthal-Mörsch</t>
    </r>
  </si>
  <si>
    <r>
      <rPr>
        <sz val="8"/>
        <rFont val="Arial"/>
        <family val="2"/>
      </rPr>
      <t>GS Frankenthal-Studernheim</t>
    </r>
  </si>
  <si>
    <r>
      <rPr>
        <sz val="8"/>
        <rFont val="Arial"/>
        <family val="2"/>
      </rPr>
      <t>GRS+ Kaiserslautern Paul-Gerhardt</t>
    </r>
  </si>
  <si>
    <r>
      <rPr>
        <sz val="8"/>
        <rFont val="Arial"/>
        <family val="2"/>
      </rPr>
      <t>Stadt Kaiserslautern</t>
    </r>
  </si>
  <si>
    <r>
      <rPr>
        <sz val="8"/>
        <rFont val="Arial"/>
        <family val="2"/>
      </rPr>
      <t>GS Kaiserslautern Auf dem Fischerrück</t>
    </r>
  </si>
  <si>
    <r>
      <rPr>
        <sz val="8"/>
        <rFont val="Arial"/>
        <family val="2"/>
      </rPr>
      <t>GS Kaiserslautern Bännjerrück</t>
    </r>
  </si>
  <si>
    <r>
      <rPr>
        <sz val="8"/>
        <rFont val="Arial"/>
        <family val="2"/>
      </rPr>
      <t>GS Kaiserslautern Betzenberg</t>
    </r>
  </si>
  <si>
    <r>
      <rPr>
        <sz val="8"/>
        <rFont val="Arial"/>
        <family val="2"/>
      </rPr>
      <t>GS Kaiserslautern Geschwister-Scholl</t>
    </r>
  </si>
  <si>
    <r>
      <rPr>
        <sz val="8"/>
        <rFont val="Arial"/>
        <family val="2"/>
      </rPr>
      <t>GS Kaiserslautern Kotten</t>
    </r>
  </si>
  <si>
    <r>
      <rPr>
        <sz val="8"/>
        <rFont val="Arial"/>
        <family val="2"/>
      </rPr>
      <t>GS Kaiserslautern Luitpold</t>
    </r>
  </si>
  <si>
    <r>
      <rPr>
        <sz val="8"/>
        <rFont val="Arial"/>
        <family val="2"/>
      </rPr>
      <t>GS Kaiserslautern Paul-Münch</t>
    </r>
  </si>
  <si>
    <r>
      <rPr>
        <sz val="8"/>
        <rFont val="Arial"/>
        <family val="2"/>
      </rPr>
      <t>GS Kaiserslautern Pestalozzi</t>
    </r>
  </si>
  <si>
    <r>
      <rPr>
        <sz val="8"/>
        <rFont val="Arial"/>
        <family val="2"/>
      </rPr>
      <t>GS Kaiserslautern Röhm</t>
    </r>
  </si>
  <si>
    <r>
      <rPr>
        <sz val="8"/>
        <rFont val="Arial"/>
        <family val="2"/>
      </rPr>
      <t>GS Kaiserslautern Schiller</t>
    </r>
  </si>
  <si>
    <r>
      <rPr>
        <sz val="8"/>
        <rFont val="Arial"/>
        <family val="2"/>
      </rPr>
      <t>GS Kaiserslautern Stiftswald</t>
    </r>
  </si>
  <si>
    <r>
      <rPr>
        <sz val="8"/>
        <rFont val="Arial"/>
        <family val="2"/>
      </rPr>
      <t>GS Kaiserslautern Stresemann</t>
    </r>
  </si>
  <si>
    <r>
      <rPr>
        <sz val="8"/>
        <rFont val="Arial"/>
        <family val="2"/>
      </rPr>
      <t>GS Kaiserslautern Theodor-Heuss</t>
    </r>
  </si>
  <si>
    <r>
      <rPr>
        <sz val="8"/>
        <rFont val="Arial"/>
        <family val="2"/>
      </rPr>
      <t>GS Kaiserslautern-Dansenberg</t>
    </r>
  </si>
  <si>
    <r>
      <rPr>
        <sz val="8"/>
        <rFont val="Arial"/>
        <family val="2"/>
      </rPr>
      <t>GS Kaiserslautern-Erfenbach</t>
    </r>
  </si>
  <si>
    <r>
      <rPr>
        <sz val="8"/>
        <rFont val="Arial"/>
        <family val="2"/>
      </rPr>
      <t>GS Kaiserslautern-Erlenbach</t>
    </r>
  </si>
  <si>
    <r>
      <rPr>
        <sz val="8"/>
        <rFont val="Arial"/>
        <family val="2"/>
      </rPr>
      <t>GS Kaiserslautern-Erzhütten</t>
    </r>
  </si>
  <si>
    <r>
      <rPr>
        <sz val="8"/>
        <rFont val="Arial"/>
        <family val="2"/>
      </rPr>
      <t>GS Kaiserslautern-Hohenecken</t>
    </r>
  </si>
  <si>
    <r>
      <rPr>
        <sz val="8"/>
        <rFont val="Arial"/>
        <family val="2"/>
      </rPr>
      <t>GS Kaiserslautern-Morlautern</t>
    </r>
  </si>
  <si>
    <r>
      <rPr>
        <sz val="8"/>
        <rFont val="Arial"/>
        <family val="2"/>
      </rPr>
      <t>GS Koblenz Am Löwentor</t>
    </r>
  </si>
  <si>
    <r>
      <rPr>
        <sz val="8"/>
        <rFont val="Arial"/>
        <family val="2"/>
      </rPr>
      <t>Stadt Koblenz</t>
    </r>
  </si>
  <si>
    <r>
      <rPr>
        <sz val="8"/>
        <rFont val="Arial"/>
        <family val="2"/>
      </rPr>
      <t>GS Koblenz Freiherr-vom-Stein</t>
    </r>
  </si>
  <si>
    <r>
      <rPr>
        <sz val="8"/>
        <rFont val="Arial"/>
        <family val="2"/>
      </rPr>
      <t>GS Koblenz Pestalozzi</t>
    </r>
  </si>
  <si>
    <r>
      <rPr>
        <sz val="8"/>
        <rFont val="Arial"/>
        <family val="2"/>
      </rPr>
      <t>GS Koblenz St. Castor</t>
    </r>
  </si>
  <si>
    <r>
      <rPr>
        <sz val="8"/>
        <rFont val="Arial"/>
        <family val="2"/>
      </rPr>
      <t>GS Koblenz-Arenberg</t>
    </r>
  </si>
  <si>
    <r>
      <rPr>
        <sz val="8"/>
        <rFont val="Arial"/>
        <family val="2"/>
      </rPr>
      <t>GS Koblenz-Arzheim</t>
    </r>
  </si>
  <si>
    <r>
      <rPr>
        <sz val="8"/>
        <rFont val="Arial"/>
        <family val="2"/>
      </rPr>
      <t>GS Koblenz-Asterstein</t>
    </r>
  </si>
  <si>
    <r>
      <rPr>
        <sz val="8"/>
        <rFont val="Arial"/>
        <family val="2"/>
      </rPr>
      <t>GS Koblenz-Ehrenbreitstein</t>
    </r>
  </si>
  <si>
    <r>
      <rPr>
        <sz val="8"/>
        <rFont val="Arial"/>
        <family val="2"/>
      </rPr>
      <t>GS Koblenz-Güls</t>
    </r>
  </si>
  <si>
    <r>
      <rPr>
        <sz val="8"/>
        <rFont val="Arial"/>
        <family val="2"/>
      </rPr>
      <t>GS Koblenz-Horchheim</t>
    </r>
  </si>
  <si>
    <r>
      <rPr>
        <sz val="8"/>
        <rFont val="Arial"/>
        <family val="2"/>
      </rPr>
      <t>GS Koblenz-Immendorf</t>
    </r>
  </si>
  <si>
    <r>
      <rPr>
        <sz val="8"/>
        <rFont val="Arial"/>
        <family val="2"/>
      </rPr>
      <t>GS Koblenz-Kesselheim</t>
    </r>
  </si>
  <si>
    <r>
      <rPr>
        <sz val="8"/>
        <rFont val="Arial"/>
        <family val="2"/>
      </rPr>
      <t>GS Koblenz-Lay</t>
    </r>
  </si>
  <si>
    <r>
      <rPr>
        <sz val="8"/>
        <rFont val="Arial"/>
        <family val="2"/>
      </rPr>
      <t>GS Koblenz-Lützel</t>
    </r>
  </si>
  <si>
    <r>
      <rPr>
        <sz val="8"/>
        <rFont val="Arial"/>
        <family val="2"/>
      </rPr>
      <t>GS Koblenz-Moselweiß</t>
    </r>
  </si>
  <si>
    <r>
      <rPr>
        <sz val="8"/>
        <rFont val="Arial"/>
        <family val="2"/>
      </rPr>
      <t>GS Koblenz-Neuendorf</t>
    </r>
  </si>
  <si>
    <r>
      <rPr>
        <sz val="8"/>
        <rFont val="Arial"/>
        <family val="2"/>
      </rPr>
      <t>GS Koblenz-Neukarthause</t>
    </r>
  </si>
  <si>
    <r>
      <rPr>
        <sz val="8"/>
        <rFont val="Arial"/>
        <family val="2"/>
      </rPr>
      <t>GS Koblenz-Niederberg</t>
    </r>
  </si>
  <si>
    <r>
      <rPr>
        <sz val="8"/>
        <rFont val="Arial"/>
        <family val="2"/>
      </rPr>
      <t>GS Koblenz-Oberdorf</t>
    </r>
  </si>
  <si>
    <r>
      <rPr>
        <sz val="8"/>
        <rFont val="Arial"/>
        <family val="2"/>
      </rPr>
      <t>GS Koblenz-Pfaffendorf</t>
    </r>
  </si>
  <si>
    <r>
      <rPr>
        <sz val="8"/>
        <rFont val="Arial"/>
        <family val="2"/>
      </rPr>
      <t>GS Koblenz-Pfaffendorfer Höhe</t>
    </r>
  </si>
  <si>
    <r>
      <rPr>
        <sz val="8"/>
        <rFont val="Arial"/>
        <family val="2"/>
      </rPr>
      <t>GS Koblenz-Rohrerhof</t>
    </r>
  </si>
  <si>
    <r>
      <rPr>
        <sz val="8"/>
        <rFont val="Arial"/>
        <family val="2"/>
      </rPr>
      <t>GS Koblenz-Rübenach</t>
    </r>
  </si>
  <si>
    <r>
      <rPr>
        <sz val="8"/>
        <rFont val="Arial"/>
        <family val="2"/>
      </rPr>
      <t>GS Koblenz-Schenkendorf</t>
    </r>
  </si>
  <si>
    <r>
      <rPr>
        <sz val="8"/>
        <rFont val="Arial"/>
        <family val="2"/>
      </rPr>
      <t>GS Koblenz-Wallersheim</t>
    </r>
  </si>
  <si>
    <r>
      <rPr>
        <sz val="8"/>
        <rFont val="Arial"/>
        <family val="2"/>
      </rPr>
      <t>GS Landau Horstring</t>
    </r>
  </si>
  <si>
    <r>
      <rPr>
        <sz val="8"/>
        <rFont val="Arial"/>
        <family val="2"/>
      </rPr>
      <t>Stadt Landau</t>
    </r>
  </si>
  <si>
    <r>
      <rPr>
        <sz val="8"/>
        <rFont val="Arial"/>
        <family val="2"/>
      </rPr>
      <t>GS Landau Montessori</t>
    </r>
  </si>
  <si>
    <r>
      <rPr>
        <sz val="8"/>
        <rFont val="Arial"/>
        <family val="2"/>
      </rPr>
      <t>GS Landau Pestalozzi</t>
    </r>
  </si>
  <si>
    <r>
      <rPr>
        <sz val="8"/>
        <rFont val="Arial"/>
        <family val="2"/>
      </rPr>
      <t>GS Landau Süd</t>
    </r>
  </si>
  <si>
    <r>
      <rPr>
        <sz val="8"/>
        <rFont val="Arial"/>
        <family val="2"/>
      </rPr>
      <t>GS Landau Thomas-Nast</t>
    </r>
  </si>
  <si>
    <r>
      <rPr>
        <sz val="8"/>
        <rFont val="Arial"/>
        <family val="2"/>
      </rPr>
      <t>GS Landau Wollmesheimer-Höhe</t>
    </r>
  </si>
  <si>
    <r>
      <rPr>
        <sz val="8"/>
        <rFont val="Arial"/>
        <family val="2"/>
      </rPr>
      <t>GS Landau-Arzheim</t>
    </r>
  </si>
  <si>
    <r>
      <rPr>
        <sz val="8"/>
        <rFont val="Arial"/>
        <family val="2"/>
      </rPr>
      <t>GS Landau-Dammheim</t>
    </r>
  </si>
  <si>
    <r>
      <rPr>
        <sz val="8"/>
        <rFont val="Arial"/>
        <family val="2"/>
      </rPr>
      <t>GS Landau-Godramstein</t>
    </r>
  </si>
  <si>
    <r>
      <rPr>
        <sz val="8"/>
        <rFont val="Arial"/>
        <family val="2"/>
      </rPr>
      <t>GS Landau-Nussdorf</t>
    </r>
  </si>
  <si>
    <r>
      <rPr>
        <sz val="8"/>
        <rFont val="Arial"/>
        <family val="2"/>
      </rPr>
      <t>GS Landau-Queichheim</t>
    </r>
  </si>
  <si>
    <r>
      <rPr>
        <sz val="8"/>
        <rFont val="Arial"/>
        <family val="2"/>
      </rPr>
      <t>GRS+ Ludwigshafen</t>
    </r>
  </si>
  <si>
    <r>
      <rPr>
        <sz val="8"/>
        <rFont val="Arial"/>
        <family val="2"/>
      </rPr>
      <t>Stadt Ludwigshafen</t>
    </r>
  </si>
  <si>
    <r>
      <rPr>
        <sz val="8"/>
        <rFont val="Arial"/>
        <family val="2"/>
      </rPr>
      <t>GS Ludwigshafen Astrid-Lindgren</t>
    </r>
  </si>
  <si>
    <r>
      <rPr>
        <sz val="8"/>
        <rFont val="Arial"/>
        <family val="2"/>
      </rPr>
      <t>GS Ludwigshafen Blies</t>
    </r>
  </si>
  <si>
    <r>
      <rPr>
        <sz val="8"/>
        <rFont val="Arial"/>
        <family val="2"/>
      </rPr>
      <t>GS Ludwigshafen Delp</t>
    </r>
  </si>
  <si>
    <r>
      <rPr>
        <sz val="8"/>
        <rFont val="Arial"/>
        <family val="2"/>
      </rPr>
      <t>GS Ludwigshafen Goethe Nord</t>
    </r>
  </si>
  <si>
    <r>
      <rPr>
        <sz val="8"/>
        <rFont val="Arial"/>
        <family val="2"/>
      </rPr>
      <t>GS Ludwigshafen Gräfenau</t>
    </r>
  </si>
  <si>
    <r>
      <rPr>
        <sz val="8"/>
        <rFont val="Arial"/>
        <family val="2"/>
      </rPr>
      <t>GS Ludwigshafen Grimm</t>
    </r>
  </si>
  <si>
    <r>
      <rPr>
        <sz val="8"/>
        <rFont val="Arial"/>
        <family val="2"/>
      </rPr>
      <t>GS Ludwigshafen Hochfeld</t>
    </r>
  </si>
  <si>
    <r>
      <rPr>
        <sz val="8"/>
        <rFont val="Arial"/>
        <family val="2"/>
      </rPr>
      <t>GS Ludwigshafen Kästner</t>
    </r>
  </si>
  <si>
    <r>
      <rPr>
        <sz val="8"/>
        <rFont val="Arial"/>
        <family val="2"/>
      </rPr>
      <t>GS Ludwigshafen Kreuter</t>
    </r>
  </si>
  <si>
    <r>
      <rPr>
        <sz val="8"/>
        <rFont val="Arial"/>
        <family val="2"/>
      </rPr>
      <t>GS Ludwigshafen Langgewann</t>
    </r>
  </si>
  <si>
    <r>
      <rPr>
        <sz val="8"/>
        <rFont val="Arial"/>
        <family val="2"/>
      </rPr>
      <t>GS Ludwigshafen Lessing</t>
    </r>
  </si>
  <si>
    <r>
      <rPr>
        <sz val="8"/>
        <rFont val="Arial"/>
        <family val="2"/>
      </rPr>
      <t>GS Ludwigshafen Luitpold</t>
    </r>
  </si>
  <si>
    <r>
      <rPr>
        <sz val="8"/>
        <rFont val="Arial"/>
        <family val="2"/>
      </rPr>
      <t>GS Ludwigshafen Lukas</t>
    </r>
  </si>
  <si>
    <r>
      <rPr>
        <sz val="8"/>
        <rFont val="Arial"/>
        <family val="2"/>
      </rPr>
      <t>GS Ludwigshafen Mozart</t>
    </r>
  </si>
  <si>
    <r>
      <rPr>
        <sz val="8"/>
        <rFont val="Arial"/>
        <family val="2"/>
      </rPr>
      <t>GS Ludwigshafen Mundenheim</t>
    </r>
  </si>
  <si>
    <r>
      <rPr>
        <sz val="8"/>
        <rFont val="Arial"/>
        <family val="2"/>
      </rPr>
      <t>GS Ludwigshafen Niederfeld</t>
    </r>
  </si>
  <si>
    <r>
      <rPr>
        <sz val="8"/>
        <rFont val="Arial"/>
        <family val="2"/>
      </rPr>
      <t>GS Ludwigshafen Oggersheim</t>
    </r>
  </si>
  <si>
    <r>
      <rPr>
        <sz val="8"/>
        <rFont val="Arial"/>
        <family val="2"/>
      </rPr>
      <t>GS Ludwigshafen Oppau</t>
    </r>
  </si>
  <si>
    <r>
      <rPr>
        <sz val="8"/>
        <rFont val="Arial"/>
        <family val="2"/>
      </rPr>
      <t>GS Ludwigshafen Pfingstweide</t>
    </r>
  </si>
  <si>
    <r>
      <rPr>
        <sz val="8"/>
        <rFont val="Arial"/>
        <family val="2"/>
      </rPr>
      <t>GS Ludwigshafen Reuter</t>
    </r>
  </si>
  <si>
    <r>
      <rPr>
        <sz val="8"/>
        <rFont val="Arial"/>
        <family val="2"/>
      </rPr>
      <t>GS Ludwigshafen Rupprecht</t>
    </r>
  </si>
  <si>
    <r>
      <rPr>
        <sz val="8"/>
        <rFont val="Arial"/>
        <family val="2"/>
      </rPr>
      <t>GS Ludwigshafen Schweitzer</t>
    </r>
  </si>
  <si>
    <r>
      <rPr>
        <sz val="8"/>
        <rFont val="Arial"/>
        <family val="2"/>
      </rPr>
      <t>GS Ludwigshafen Wittelsbach</t>
    </r>
  </si>
  <si>
    <r>
      <rPr>
        <sz val="8"/>
        <rFont val="Arial"/>
        <family val="2"/>
      </rPr>
      <t>GRS+ Mainz Martinus</t>
    </r>
  </si>
  <si>
    <r>
      <rPr>
        <sz val="8"/>
        <rFont val="Arial"/>
        <family val="2"/>
      </rPr>
      <t>Stadt Mainz</t>
    </r>
  </si>
  <si>
    <r>
      <rPr>
        <sz val="8"/>
        <rFont val="Arial"/>
        <family val="2"/>
      </rPr>
      <t>GS Mainz Bretzenheim-Süd</t>
    </r>
  </si>
  <si>
    <r>
      <rPr>
        <sz val="8"/>
        <rFont val="Arial"/>
        <family val="2"/>
      </rPr>
      <t>GS Mainz Dr. M. L. King</t>
    </r>
  </si>
  <si>
    <r>
      <rPr>
        <sz val="8"/>
        <rFont val="Arial"/>
        <family val="2"/>
      </rPr>
      <t>GS Mainz Eisgrub</t>
    </r>
  </si>
  <si>
    <r>
      <rPr>
        <sz val="8"/>
        <rFont val="Arial"/>
        <family val="2"/>
      </rPr>
      <t>GS Mainz Feldberg</t>
    </r>
  </si>
  <si>
    <r>
      <rPr>
        <sz val="8"/>
        <rFont val="Arial"/>
        <family val="2"/>
      </rPr>
      <t>GS Mainz Goethe</t>
    </r>
  </si>
  <si>
    <r>
      <rPr>
        <sz val="8"/>
        <rFont val="Arial"/>
        <family val="2"/>
      </rPr>
      <t>GS Mainz Leibniz</t>
    </r>
  </si>
  <si>
    <r>
      <rPr>
        <sz val="8"/>
        <rFont val="Arial"/>
        <family val="2"/>
      </rPr>
      <t>GS Mainz Ludwig-Schwamb</t>
    </r>
  </si>
  <si>
    <r>
      <rPr>
        <sz val="8"/>
        <rFont val="Arial"/>
        <family val="2"/>
      </rPr>
      <t>GS Mainz Maler-Becker</t>
    </r>
  </si>
  <si>
    <r>
      <rPr>
        <sz val="8"/>
        <rFont val="Arial"/>
        <family val="2"/>
      </rPr>
      <t>GS Mainz Martinus</t>
    </r>
  </si>
  <si>
    <r>
      <rPr>
        <sz val="8"/>
        <rFont val="Arial"/>
        <family val="2"/>
      </rPr>
      <t>GS Mainz Münchfeld</t>
    </r>
  </si>
  <si>
    <r>
      <rPr>
        <sz val="8"/>
        <rFont val="Arial"/>
        <family val="2"/>
      </rPr>
      <t>GS Mainz Pestalozzi</t>
    </r>
  </si>
  <si>
    <r>
      <rPr>
        <sz val="8"/>
        <rFont val="Arial"/>
        <family val="2"/>
      </rPr>
      <t>GS Mainz Theodor-Heuss</t>
    </r>
  </si>
  <si>
    <r>
      <rPr>
        <sz val="8"/>
        <rFont val="Arial"/>
        <family val="2"/>
      </rPr>
      <t>GS Mainz-Bretzenheim Mumbächer</t>
    </r>
  </si>
  <si>
    <r>
      <rPr>
        <sz val="8"/>
        <rFont val="Arial"/>
        <family val="2"/>
      </rPr>
      <t>GS Mainz-Drais</t>
    </r>
  </si>
  <si>
    <r>
      <rPr>
        <sz val="8"/>
        <rFont val="Arial"/>
        <family val="2"/>
      </rPr>
      <t>GS Mainz-Ebersheim</t>
    </r>
  </si>
  <si>
    <r>
      <rPr>
        <sz val="8"/>
        <rFont val="Arial"/>
        <family val="2"/>
      </rPr>
      <t>GS Mainz-Finthen</t>
    </r>
  </si>
  <si>
    <r>
      <rPr>
        <sz val="8"/>
        <rFont val="Arial"/>
        <family val="2"/>
      </rPr>
      <t>GS Mainz-Gonsenheim</t>
    </r>
  </si>
  <si>
    <r>
      <rPr>
        <sz val="8"/>
        <rFont val="Arial"/>
        <family val="2"/>
      </rPr>
      <t>GS Mainz-Laubenheim</t>
    </r>
  </si>
  <si>
    <r>
      <rPr>
        <sz val="8"/>
        <rFont val="Arial"/>
        <family val="2"/>
      </rPr>
      <t>GS Mainz-Lerchenberg</t>
    </r>
  </si>
  <si>
    <r>
      <rPr>
        <sz val="8"/>
        <rFont val="Arial"/>
        <family val="2"/>
      </rPr>
      <t>GS Mainz-Marienborn</t>
    </r>
  </si>
  <si>
    <r>
      <rPr>
        <sz val="8"/>
        <rFont val="Arial"/>
        <family val="2"/>
      </rPr>
      <t>GS Mainz-Mombach-West</t>
    </r>
  </si>
  <si>
    <r>
      <rPr>
        <sz val="8"/>
        <rFont val="Arial"/>
        <family val="2"/>
      </rPr>
      <t>GS Mainz-Oberstadt Martinus</t>
    </r>
  </si>
  <si>
    <r>
      <rPr>
        <sz val="8"/>
        <rFont val="Arial"/>
        <family val="2"/>
      </rPr>
      <t>GS Mainz-Weisenau Martinus</t>
    </r>
  </si>
  <si>
    <r>
      <rPr>
        <sz val="8"/>
        <rFont val="Arial"/>
        <family val="2"/>
      </rPr>
      <t>GS Mainz-Weisenau Schiller</t>
    </r>
  </si>
  <si>
    <r>
      <rPr>
        <sz val="8"/>
        <rFont val="Arial"/>
        <family val="2"/>
      </rPr>
      <t>GS Mainz-Zahlbach</t>
    </r>
  </si>
  <si>
    <r>
      <rPr>
        <sz val="8"/>
        <rFont val="Arial"/>
        <family val="2"/>
      </rPr>
      <t>GS Neustadt Albert-Finck</t>
    </r>
  </si>
  <si>
    <r>
      <rPr>
        <sz val="8"/>
        <rFont val="Arial"/>
        <family val="2"/>
      </rPr>
      <t>Stadt Neustadt a.d. Wstr.</t>
    </r>
  </si>
  <si>
    <r>
      <rPr>
        <sz val="8"/>
        <rFont val="Arial"/>
        <family val="2"/>
      </rPr>
      <t>GS Neustadt August-Becker</t>
    </r>
  </si>
  <si>
    <r>
      <rPr>
        <sz val="8"/>
        <rFont val="Arial"/>
        <family val="2"/>
      </rPr>
      <t>GS Neustadt Brüder-Grimm</t>
    </r>
  </si>
  <si>
    <r>
      <rPr>
        <sz val="8"/>
        <rFont val="Arial"/>
        <family val="2"/>
      </rPr>
      <t>GS Neustadt Eichendorff</t>
    </r>
  </si>
  <si>
    <r>
      <rPr>
        <sz val="8"/>
        <rFont val="Arial"/>
        <family val="2"/>
      </rPr>
      <t>GS Neustadt Geinsheim</t>
    </r>
  </si>
  <si>
    <r>
      <rPr>
        <sz val="8"/>
        <rFont val="Arial"/>
        <family val="2"/>
      </rPr>
      <t>GS Neustadt Gimmeldingen</t>
    </r>
  </si>
  <si>
    <r>
      <rPr>
        <sz val="8"/>
        <rFont val="Arial"/>
        <family val="2"/>
      </rPr>
      <t>GS Neustadt Hans-Geiger</t>
    </r>
  </si>
  <si>
    <r>
      <rPr>
        <sz val="8"/>
        <rFont val="Arial"/>
        <family val="2"/>
      </rPr>
      <t>GS Neustadt Heinz-Sielmann</t>
    </r>
  </si>
  <si>
    <r>
      <rPr>
        <sz val="8"/>
        <rFont val="Arial"/>
        <family val="2"/>
      </rPr>
      <t>GS Neustadt Michael-Ende</t>
    </r>
  </si>
  <si>
    <r>
      <rPr>
        <sz val="8"/>
        <rFont val="Arial"/>
        <family val="2"/>
      </rPr>
      <t>GS Neustadt Mussbach</t>
    </r>
  </si>
  <si>
    <r>
      <rPr>
        <sz val="8"/>
        <rFont val="Arial"/>
        <family val="2"/>
      </rPr>
      <t>GS Neustadt Ostschule</t>
    </r>
  </si>
  <si>
    <r>
      <rPr>
        <sz val="8"/>
        <rFont val="Arial"/>
        <family val="2"/>
      </rPr>
      <t>GS Neustadt Schöntal</t>
    </r>
  </si>
  <si>
    <r>
      <rPr>
        <sz val="8"/>
        <rFont val="Arial"/>
        <family val="2"/>
      </rPr>
      <t>GHS Pirmasens</t>
    </r>
  </si>
  <si>
    <r>
      <rPr>
        <sz val="8"/>
        <rFont val="Arial"/>
        <family val="2"/>
      </rPr>
      <t>Stadt Pirmasens</t>
    </r>
  </si>
  <si>
    <r>
      <rPr>
        <sz val="8"/>
        <rFont val="Arial"/>
        <family val="2"/>
      </rPr>
      <t>GS Pirmasens Horeb</t>
    </r>
  </si>
  <si>
    <r>
      <rPr>
        <sz val="8"/>
        <rFont val="Arial"/>
        <family val="2"/>
      </rPr>
      <t>GS Pirmasens Montessori</t>
    </r>
  </si>
  <si>
    <r>
      <rPr>
        <sz val="8"/>
        <rFont val="Arial"/>
        <family val="2"/>
      </rPr>
      <t>GS Pirmasens Robert-Schuman</t>
    </r>
  </si>
  <si>
    <r>
      <rPr>
        <sz val="8"/>
        <rFont val="Arial"/>
        <family val="2"/>
      </rPr>
      <t>GS Pirmasens-Fehrbach</t>
    </r>
  </si>
  <si>
    <r>
      <rPr>
        <sz val="8"/>
        <rFont val="Arial"/>
        <family val="2"/>
      </rPr>
      <t>GS Pirmasens-Husterhöhe</t>
    </r>
  </si>
  <si>
    <r>
      <rPr>
        <sz val="8"/>
        <rFont val="Arial"/>
        <family val="2"/>
      </rPr>
      <t>GS Pirmasens-Ruhbank/Erlenbrunn</t>
    </r>
  </si>
  <si>
    <r>
      <rPr>
        <sz val="8"/>
        <rFont val="Arial"/>
        <family val="2"/>
      </rPr>
      <t>GS Pirmasens-Sommerwald</t>
    </r>
  </si>
  <si>
    <r>
      <rPr>
        <sz val="8"/>
        <rFont val="Arial"/>
        <family val="2"/>
      </rPr>
      <t>GS Pirmasens-Windsberg/Winzeln</t>
    </r>
  </si>
  <si>
    <r>
      <rPr>
        <sz val="8"/>
        <rFont val="Arial"/>
        <family val="2"/>
      </rPr>
      <t>GS Pirmasens-Wittelsbach</t>
    </r>
  </si>
  <si>
    <r>
      <rPr>
        <sz val="8"/>
        <rFont val="Arial"/>
        <family val="2"/>
      </rPr>
      <t>GS Speyer Reform</t>
    </r>
  </si>
  <si>
    <r>
      <rPr>
        <sz val="8"/>
        <rFont val="Arial"/>
        <family val="2"/>
      </rPr>
      <t>Stadt Speyer</t>
    </r>
  </si>
  <si>
    <r>
      <rPr>
        <sz val="8"/>
        <rFont val="Arial"/>
        <family val="2"/>
      </rPr>
      <t>GS Speyer Salier</t>
    </r>
  </si>
  <si>
    <r>
      <rPr>
        <sz val="8"/>
        <rFont val="Arial"/>
        <family val="2"/>
      </rPr>
      <t>GS Speyer Siedlung</t>
    </r>
  </si>
  <si>
    <r>
      <rPr>
        <sz val="8"/>
        <rFont val="Arial"/>
        <family val="2"/>
      </rPr>
      <t>GS Speyer St. Magdalena</t>
    </r>
  </si>
  <si>
    <r>
      <rPr>
        <sz val="8"/>
        <rFont val="Arial"/>
        <family val="2"/>
      </rPr>
      <t>GS Speyer Vogelgesang</t>
    </r>
  </si>
  <si>
    <r>
      <rPr>
        <sz val="8"/>
        <rFont val="Arial"/>
        <family val="2"/>
      </rPr>
      <t>GS Speyer Woogbach</t>
    </r>
  </si>
  <si>
    <r>
      <rPr>
        <sz val="8"/>
        <rFont val="Arial"/>
        <family val="2"/>
      </rPr>
      <t>GS Speyer Zeppelin</t>
    </r>
  </si>
  <si>
    <r>
      <rPr>
        <sz val="8"/>
        <rFont val="Arial"/>
        <family val="2"/>
      </rPr>
      <t>GS Trier am Dom</t>
    </r>
  </si>
  <si>
    <r>
      <rPr>
        <sz val="8"/>
        <rFont val="Arial"/>
        <family val="2"/>
      </rPr>
      <t>Stadt Trier</t>
    </r>
  </si>
  <si>
    <r>
      <rPr>
        <sz val="8"/>
        <rFont val="Arial"/>
        <family val="2"/>
      </rPr>
      <t>GS Trier Ambrosius</t>
    </r>
  </si>
  <si>
    <r>
      <rPr>
        <sz val="8"/>
        <rFont val="Arial"/>
        <family val="2"/>
      </rPr>
      <t>GS Trier Ausonius</t>
    </r>
  </si>
  <si>
    <r>
      <rPr>
        <sz val="8"/>
        <rFont val="Arial"/>
        <family val="2"/>
      </rPr>
      <t>GS Trier Barbara</t>
    </r>
  </si>
  <si>
    <r>
      <rPr>
        <sz val="8"/>
        <rFont val="Arial"/>
        <family val="2"/>
      </rPr>
      <t>GS Trier Egbert</t>
    </r>
  </si>
  <si>
    <r>
      <rPr>
        <sz val="8"/>
        <rFont val="Arial"/>
        <family val="2"/>
      </rPr>
      <t>GS Trier Gregor-von-Pfalzel</t>
    </r>
  </si>
  <si>
    <r>
      <rPr>
        <sz val="8"/>
        <rFont val="Arial"/>
        <family val="2"/>
      </rPr>
      <t>GS Trier Johann-Herrmann</t>
    </r>
  </si>
  <si>
    <r>
      <rPr>
        <sz val="8"/>
        <rFont val="Arial"/>
        <family val="2"/>
      </rPr>
      <t>GS Trier Keune</t>
    </r>
  </si>
  <si>
    <r>
      <rPr>
        <sz val="8"/>
        <rFont val="Arial"/>
        <family val="2"/>
      </rPr>
      <t>GS Trier Martin</t>
    </r>
  </si>
  <si>
    <r>
      <rPr>
        <sz val="8"/>
        <rFont val="Arial"/>
        <family val="2"/>
      </rPr>
      <t>GS Trier Matthias</t>
    </r>
  </si>
  <si>
    <r>
      <rPr>
        <sz val="8"/>
        <rFont val="Arial"/>
        <family val="2"/>
      </rPr>
      <t>GS Trier Montessori</t>
    </r>
  </si>
  <si>
    <r>
      <rPr>
        <sz val="8"/>
        <rFont val="Arial"/>
        <family val="2"/>
      </rPr>
      <t>GS Trier St. Peter</t>
    </r>
  </si>
  <si>
    <r>
      <rPr>
        <sz val="8"/>
        <rFont val="Arial"/>
        <family val="2"/>
      </rPr>
      <t>GS Trier Zewen</t>
    </r>
  </si>
  <si>
    <r>
      <rPr>
        <sz val="8"/>
        <rFont val="Arial"/>
        <family val="2"/>
      </rPr>
      <t>GS Trier-Biewer</t>
    </r>
  </si>
  <si>
    <r>
      <rPr>
        <sz val="8"/>
        <rFont val="Arial"/>
        <family val="2"/>
      </rPr>
      <t>GS Trier-Feyen</t>
    </r>
  </si>
  <si>
    <r>
      <rPr>
        <sz val="8"/>
        <rFont val="Arial"/>
        <family val="2"/>
      </rPr>
      <t>GS Trier-Heiligkreuz</t>
    </r>
  </si>
  <si>
    <r>
      <rPr>
        <sz val="8"/>
        <rFont val="Arial"/>
        <family val="2"/>
      </rPr>
      <t>GS Trier-Irsch</t>
    </r>
  </si>
  <si>
    <r>
      <rPr>
        <sz val="8"/>
        <rFont val="Arial"/>
        <family val="2"/>
      </rPr>
      <t>GS Trier-Mariahof</t>
    </r>
  </si>
  <si>
    <r>
      <rPr>
        <sz val="8"/>
        <rFont val="Arial"/>
        <family val="2"/>
      </rPr>
      <t>GS Trier-Olewig</t>
    </r>
  </si>
  <si>
    <r>
      <rPr>
        <sz val="8"/>
        <rFont val="Arial"/>
        <family val="2"/>
      </rPr>
      <t>GS Trier-Pallien</t>
    </r>
  </si>
  <si>
    <r>
      <rPr>
        <sz val="8"/>
        <rFont val="Arial"/>
        <family val="2"/>
      </rPr>
      <t>GS Trier-Quint</t>
    </r>
  </si>
  <si>
    <r>
      <rPr>
        <sz val="8"/>
        <rFont val="Arial"/>
        <family val="2"/>
      </rPr>
      <t>GS Trier-Reichertsberg</t>
    </r>
  </si>
  <si>
    <r>
      <rPr>
        <sz val="8"/>
        <rFont val="Arial"/>
        <family val="2"/>
      </rPr>
      <t>GS Trier-Ruwer</t>
    </r>
  </si>
  <si>
    <r>
      <rPr>
        <sz val="8"/>
        <rFont val="Arial"/>
        <family val="2"/>
      </rPr>
      <t>GS Trier-Tarforst</t>
    </r>
  </si>
  <si>
    <r>
      <rPr>
        <sz val="8"/>
        <rFont val="Arial"/>
        <family val="2"/>
      </rPr>
      <t>GS Worms Abenheim</t>
    </r>
  </si>
  <si>
    <r>
      <rPr>
        <sz val="8"/>
        <rFont val="Arial"/>
        <family val="2"/>
      </rPr>
      <t>Stadt Worms</t>
    </r>
  </si>
  <si>
    <r>
      <rPr>
        <sz val="8"/>
        <rFont val="Arial"/>
        <family val="2"/>
      </rPr>
      <t>GS Worms Dalberg</t>
    </r>
  </si>
  <si>
    <r>
      <rPr>
        <sz val="8"/>
        <rFont val="Arial"/>
        <family val="2"/>
      </rPr>
      <t>GS Worms Diesterweg</t>
    </r>
  </si>
  <si>
    <r>
      <rPr>
        <sz val="8"/>
        <rFont val="Arial"/>
        <family val="2"/>
      </rPr>
      <t>GS Worms Ernst-Ludwig</t>
    </r>
  </si>
  <si>
    <r>
      <rPr>
        <sz val="8"/>
        <rFont val="Arial"/>
        <family val="2"/>
      </rPr>
      <t>GS Worms Heppenheim</t>
    </r>
  </si>
  <si>
    <r>
      <rPr>
        <sz val="8"/>
        <rFont val="Arial"/>
        <family val="2"/>
      </rPr>
      <t>GS Worms Karmeliter</t>
    </r>
  </si>
  <si>
    <r>
      <rPr>
        <sz val="8"/>
        <rFont val="Arial"/>
        <family val="2"/>
      </rPr>
      <t>GS Worms Kerschensteiner</t>
    </r>
  </si>
  <si>
    <r>
      <rPr>
        <sz val="8"/>
        <rFont val="Arial"/>
        <family val="2"/>
      </rPr>
      <t>GS Worms Montessori</t>
    </r>
  </si>
  <si>
    <r>
      <rPr>
        <sz val="8"/>
        <rFont val="Arial"/>
        <family val="2"/>
      </rPr>
      <t>GS Worms Neusatz</t>
    </r>
  </si>
  <si>
    <r>
      <rPr>
        <sz val="8"/>
        <rFont val="Arial"/>
        <family val="2"/>
      </rPr>
      <t>GS Worms Pestalozzi</t>
    </r>
  </si>
  <si>
    <r>
      <rPr>
        <sz val="8"/>
        <rFont val="Arial"/>
        <family val="2"/>
      </rPr>
      <t>GS Worms Staudinger</t>
    </r>
  </si>
  <si>
    <r>
      <rPr>
        <sz val="8"/>
        <rFont val="Arial"/>
        <family val="2"/>
      </rPr>
      <t>GS Worms Westend</t>
    </r>
  </si>
  <si>
    <r>
      <rPr>
        <sz val="8"/>
        <rFont val="Arial"/>
        <family val="2"/>
      </rPr>
      <t>GS Worms Wiesoppenheim</t>
    </r>
  </si>
  <si>
    <r>
      <rPr>
        <sz val="8"/>
        <rFont val="Arial"/>
        <family val="2"/>
      </rPr>
      <t>GS Worms-Pfeddersheim</t>
    </r>
  </si>
  <si>
    <r>
      <rPr>
        <sz val="8"/>
        <rFont val="Arial"/>
        <family val="2"/>
      </rPr>
      <t>GS Worms-Rheindürkheim</t>
    </r>
  </si>
  <si>
    <r>
      <rPr>
        <sz val="8"/>
        <rFont val="Arial"/>
        <family val="2"/>
      </rPr>
      <t>GS Zweibrücken Albert-Schweitzer</t>
    </r>
  </si>
  <si>
    <r>
      <rPr>
        <sz val="8"/>
        <rFont val="Arial"/>
        <family val="2"/>
      </rPr>
      <t>Stadt Zweibrücken</t>
    </r>
  </si>
  <si>
    <r>
      <rPr>
        <sz val="8"/>
        <rFont val="Arial"/>
        <family val="2"/>
      </rPr>
      <t>GS Zweibrücken Hilgard</t>
    </r>
  </si>
  <si>
    <r>
      <rPr>
        <sz val="8"/>
        <rFont val="Arial"/>
        <family val="2"/>
      </rPr>
      <t>GS Zweibrücken Pestalozzi</t>
    </r>
  </si>
  <si>
    <r>
      <rPr>
        <sz val="8"/>
        <rFont val="Arial"/>
        <family val="2"/>
      </rPr>
      <t>GS Zweibrücken Sechsmorgen</t>
    </r>
  </si>
  <si>
    <r>
      <rPr>
        <sz val="8"/>
        <rFont val="Arial"/>
        <family val="2"/>
      </rPr>
      <t>GS Zweibrücken-Bubenhausen</t>
    </r>
  </si>
  <si>
    <r>
      <rPr>
        <sz val="8"/>
        <rFont val="Arial"/>
        <family val="2"/>
      </rPr>
      <t>GS Zweibrücken-Ixheim</t>
    </r>
  </si>
  <si>
    <r>
      <rPr>
        <sz val="8"/>
        <rFont val="Arial"/>
        <family val="2"/>
      </rPr>
      <t>GS Zweibrücken-Mittelbach</t>
    </r>
  </si>
  <si>
    <r>
      <rPr>
        <sz val="8"/>
        <rFont val="Arial"/>
        <family val="2"/>
      </rPr>
      <t>GS Zweibrücken-Rimschweiler</t>
    </r>
  </si>
  <si>
    <r>
      <rPr>
        <sz val="9"/>
        <rFont val="Carlito"/>
        <family val="2"/>
      </rPr>
      <t>Quelle: Statistisches Landesamt Rheinland-Pfalz, Amtliche Schulstatistik</t>
    </r>
  </si>
  <si>
    <r>
      <rPr>
        <b/>
        <sz val="9"/>
        <rFont val="Arial"/>
        <family val="2"/>
      </rPr>
      <t xml:space="preserve">Schülerzahl in der Primarstufe an GTS in verpflichtender
</t>
    </r>
    <r>
      <rPr>
        <b/>
        <sz val="9"/>
        <rFont val="Arial"/>
        <family val="2"/>
      </rPr>
      <t>Form</t>
    </r>
  </si>
  <si>
    <r>
      <rPr>
        <b/>
        <sz val="9"/>
        <rFont val="Arial"/>
        <family val="2"/>
      </rPr>
      <t>beantragte Stunden</t>
    </r>
  </si>
  <si>
    <r>
      <rPr>
        <sz val="11"/>
        <rFont val="Arial"/>
        <family val="2"/>
      </rPr>
      <t>-</t>
    </r>
  </si>
  <si>
    <r>
      <rPr>
        <sz val="8"/>
        <rFont val="Arial"/>
        <family val="2"/>
      </rPr>
      <t>-</t>
    </r>
  </si>
  <si>
    <r>
      <rPr>
        <sz val="8"/>
        <rFont val="Arial"/>
        <family val="2"/>
      </rPr>
      <t>Quelle: Gliederungspläne 2020/2021, Auswertung Ministerium für Bildung</t>
    </r>
  </si>
  <si>
    <r>
      <rPr>
        <b/>
        <sz val="9"/>
        <rFont val="Arial"/>
        <family val="2"/>
      </rPr>
      <t>Stunden für Klassenbildung</t>
    </r>
  </si>
  <si>
    <r>
      <rPr>
        <b/>
        <sz val="9"/>
        <rFont val="Arial"/>
        <family val="2"/>
      </rPr>
      <t>beantragt</t>
    </r>
  </si>
  <si>
    <r>
      <rPr>
        <b/>
        <sz val="9"/>
        <rFont val="Arial"/>
        <family val="2"/>
      </rPr>
      <t>genehmigt</t>
    </r>
  </si>
  <si>
    <r>
      <rPr>
        <sz val="8"/>
        <rFont val="Arial"/>
        <family val="2"/>
      </rPr>
      <t>Quelle: Gliederungspläne 2020/2021</t>
    </r>
  </si>
  <si>
    <r>
      <rPr>
        <b/>
        <sz val="9"/>
        <rFont val="Arial"/>
        <family val="2"/>
      </rPr>
      <t xml:space="preserve">Stunden für zusätzliche Gruppenbildung für Ethik- und
</t>
    </r>
    <r>
      <rPr>
        <b/>
        <sz val="9"/>
        <rFont val="Arial"/>
        <family val="2"/>
      </rPr>
      <t>Religionsunterricht</t>
    </r>
  </si>
  <si>
    <r>
      <rPr>
        <b/>
        <sz val="9"/>
        <rFont val="Arial"/>
        <family val="2"/>
      </rPr>
      <t>Stunden für Sportförderunterricht</t>
    </r>
  </si>
  <si>
    <r>
      <rPr>
        <b/>
        <sz val="9"/>
        <rFont val="Arial"/>
        <family val="2"/>
      </rPr>
      <t xml:space="preserve">Schülerzahl - mit Förderbedarf
</t>
    </r>
    <r>
      <rPr>
        <b/>
        <sz val="9"/>
        <rFont val="Arial"/>
        <family val="2"/>
      </rPr>
      <t>im Fach Sport</t>
    </r>
  </si>
  <si>
    <r>
      <rPr>
        <sz val="8"/>
        <rFont val="Arial"/>
        <family val="2"/>
      </rPr>
      <t>EDISON-Sportabfrage (Stichtag 03.09.2020)</t>
    </r>
  </si>
  <si>
    <r>
      <rPr>
        <b/>
        <sz val="9"/>
        <rFont val="Arial"/>
        <family val="2"/>
      </rPr>
      <t>Stunden für Schwerpunktschulen für Integration</t>
    </r>
  </si>
  <si>
    <r>
      <rPr>
        <b/>
        <sz val="9"/>
        <rFont val="Arial"/>
        <family val="2"/>
      </rPr>
      <t>Schülerzahl in der Primarstufe mit Migrationshintergrund</t>
    </r>
  </si>
  <si>
    <r>
      <rPr>
        <sz val="8"/>
        <rFont val="Arial"/>
        <family val="2"/>
      </rPr>
      <t>GS Alsdorf</t>
    </r>
  </si>
  <si>
    <r>
      <rPr>
        <b/>
        <sz val="9"/>
        <rFont val="Arial"/>
        <family val="2"/>
      </rPr>
      <t>Stunden für Förderung von Kindern mit unzureichenden Deutschkenntnissen</t>
    </r>
  </si>
  <si>
    <r>
      <rPr>
        <b/>
        <sz val="9"/>
        <rFont val="Arial"/>
        <family val="2"/>
      </rPr>
      <t xml:space="preserve">Schülerzahl in der Primarstufe mit Förderbedarf im Fach
</t>
    </r>
    <r>
      <rPr>
        <b/>
        <sz val="9"/>
        <rFont val="Arial"/>
        <family val="2"/>
      </rPr>
      <t>Deutsch</t>
    </r>
  </si>
  <si>
    <r>
      <rPr>
        <b/>
        <sz val="9"/>
        <rFont val="Arial"/>
        <family val="2"/>
      </rPr>
      <t xml:space="preserve">Stunden für "Soziale Probleme im
</t>
    </r>
    <r>
      <rPr>
        <b/>
        <sz val="9"/>
        <rFont val="Arial"/>
        <family val="2"/>
      </rPr>
      <t>Schulbezirk"</t>
    </r>
  </si>
  <si>
    <r>
      <rPr>
        <b/>
        <sz val="9"/>
        <rFont val="Arial"/>
        <family val="2"/>
      </rPr>
      <t xml:space="preserve">Anzahl hauptamtliche AQ-Kräfte
</t>
    </r>
    <r>
      <rPr>
        <b/>
        <sz val="9"/>
        <rFont val="Arial"/>
        <family val="2"/>
      </rPr>
      <t>in der Primarstufe</t>
    </r>
  </si>
  <si>
    <r>
      <rPr>
        <sz val="8"/>
        <rFont val="Arial"/>
        <family val="2"/>
      </rPr>
      <t>GS Wershofen</t>
    </r>
  </si>
  <si>
    <r>
      <rPr>
        <b/>
        <sz val="9"/>
        <rFont val="Arial"/>
        <family val="2"/>
      </rPr>
      <t xml:space="preserve">Anzahl Lehrkräfte für DaZ qualifiziert und entsprechend
</t>
    </r>
    <r>
      <rPr>
        <b/>
        <sz val="9"/>
        <rFont val="Arial"/>
        <family val="2"/>
      </rPr>
      <t>eingesetzt</t>
    </r>
  </si>
  <si>
    <t>GS Alsdorf</t>
  </si>
  <si>
    <t>Landkreis Altenkirchen</t>
  </si>
  <si>
    <t>Landkreis Ahrweiler</t>
  </si>
  <si>
    <t>GS Wershofen</t>
  </si>
  <si>
    <t>Rhein-Pfalz-Kreis</t>
  </si>
  <si>
    <t>Schülerzahl in der Primarstufe an GTS in verpflichtender Form</t>
  </si>
  <si>
    <t>Frage 1</t>
  </si>
  <si>
    <t>Fragen 2, 3 &amp; 4</t>
  </si>
  <si>
    <t>Frage 5 &amp; 6</t>
  </si>
  <si>
    <t>Schülerzahl - mit Förderbedarf
im Fach Sport</t>
  </si>
  <si>
    <t>Frage 7 &amp; 8</t>
  </si>
  <si>
    <t>Frage 9</t>
  </si>
  <si>
    <t>Frage 12 &amp; 13</t>
  </si>
  <si>
    <t>Differenz</t>
  </si>
  <si>
    <t>Proz.</t>
  </si>
  <si>
    <t>Gesamt</t>
  </si>
  <si>
    <t>Frage 14</t>
  </si>
  <si>
    <t>Schülerzahl in der Primarstufe mit Migrationshintergrund</t>
  </si>
  <si>
    <t>Frage 15 &amp; 16</t>
  </si>
  <si>
    <t>Frage 17</t>
  </si>
  <si>
    <t>Frage 18 &amp; 19</t>
  </si>
  <si>
    <t>Frage 21</t>
  </si>
  <si>
    <t>Frage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</si>
</sst>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0"/>
      <color rgb="FF000000"/>
      <name val="Times New Roman"/>
      <charset val="204"/>
    </font>
    <font>
      <b/>
      <sz val="9"/>
      <name val="Arial"/>
    </font>
    <font>
      <sz val="8"/>
      <name val="Arial"/>
    </font>
    <font>
      <sz val="8"/>
      <color rgb="FF000000"/>
      <name val="Arial"/>
      <family val="2"/>
    </font>
    <font>
      <sz val="9"/>
      <name val="Carlito"/>
    </font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Carlito"/>
      <family val="2"/>
    </font>
    <font>
      <b/>
      <sz val="9"/>
      <color rgb="FF00000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" fontId="3" fillId="0" borderId="1" xfId="0" applyNumberFormat="1" applyFont="1" applyFill="1" applyBorder="1" applyAlignment="1">
      <alignment horizontal="right" vertical="top" indent="5" shrinkToFi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/>
    </xf>
    <xf numFmtId="0" fontId="1" fillId="0" borderId="31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10" fillId="0" borderId="3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0" fontId="8" fillId="0" borderId="2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0" fontId="8" fillId="0" borderId="28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top" wrapText="1"/>
    </xf>
    <xf numFmtId="4" fontId="2" fillId="0" borderId="46" xfId="0" applyNumberFormat="1" applyFont="1" applyFill="1" applyBorder="1" applyAlignment="1">
      <alignment horizontal="center" vertical="top" wrapText="1"/>
    </xf>
    <xf numFmtId="4" fontId="2" fillId="0" borderId="47" xfId="0" applyNumberFormat="1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horizontal="center" vertical="top" wrapText="1"/>
    </xf>
    <xf numFmtId="10" fontId="7" fillId="0" borderId="9" xfId="0" applyNumberFormat="1" applyFont="1" applyFill="1" applyBorder="1" applyAlignment="1">
      <alignment horizontal="center" vertical="top" wrapText="1"/>
    </xf>
    <xf numFmtId="10" fontId="7" fillId="0" borderId="23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3.2"/>
  <cols>
    <col min="1" max="1" width="33.77734375" customWidth="1"/>
    <col min="2" max="2" width="22.21875" customWidth="1"/>
    <col min="3" max="3" width="22.109375" customWidth="1"/>
    <col min="4" max="7" width="22.21875" customWidth="1"/>
    <col min="8" max="8" width="22.21875" style="99" customWidth="1"/>
    <col min="9" max="33" width="22.21875" customWidth="1"/>
  </cols>
  <sheetData>
    <row r="1" spans="1:33" ht="13.2" customHeight="1">
      <c r="C1" s="49" t="s">
        <v>1026</v>
      </c>
      <c r="D1" s="50"/>
      <c r="E1" s="26" t="s">
        <v>1027</v>
      </c>
      <c r="F1" s="26"/>
      <c r="G1" s="26"/>
      <c r="H1" s="40"/>
      <c r="I1" s="61" t="s">
        <v>1028</v>
      </c>
      <c r="J1" s="62"/>
      <c r="K1" s="62"/>
      <c r="L1" s="63"/>
      <c r="M1" s="61" t="s">
        <v>1030</v>
      </c>
      <c r="N1" s="62"/>
      <c r="O1" s="62"/>
      <c r="P1" s="63"/>
      <c r="Q1" s="43" t="s">
        <v>1031</v>
      </c>
      <c r="R1" s="85" t="s">
        <v>1032</v>
      </c>
      <c r="S1" s="86"/>
      <c r="T1" s="86"/>
      <c r="U1" s="87"/>
      <c r="V1" s="43" t="s">
        <v>1036</v>
      </c>
      <c r="W1" s="85" t="s">
        <v>1038</v>
      </c>
      <c r="X1" s="86"/>
      <c r="Y1" s="86"/>
      <c r="Z1" s="87"/>
      <c r="AA1" s="43" t="s">
        <v>1039</v>
      </c>
      <c r="AB1" s="85" t="s">
        <v>1040</v>
      </c>
      <c r="AC1" s="86"/>
      <c r="AD1" s="86"/>
      <c r="AE1" s="87"/>
      <c r="AF1" s="43" t="s">
        <v>1042</v>
      </c>
      <c r="AG1" s="43" t="s">
        <v>1041</v>
      </c>
    </row>
    <row r="2" spans="1:33" ht="30" customHeight="1">
      <c r="C2" s="49"/>
      <c r="D2" s="50"/>
      <c r="E2" s="29" t="s">
        <v>1003</v>
      </c>
      <c r="F2" s="29"/>
      <c r="G2" s="29"/>
      <c r="H2" s="41"/>
      <c r="I2" s="64" t="s">
        <v>1007</v>
      </c>
      <c r="J2" s="65"/>
      <c r="K2" s="65"/>
      <c r="L2" s="66"/>
      <c r="M2" s="64" t="s">
        <v>1008</v>
      </c>
      <c r="N2" s="65"/>
      <c r="O2" s="65"/>
      <c r="P2" s="66"/>
      <c r="Q2" s="44"/>
      <c r="R2" s="88" t="s">
        <v>1011</v>
      </c>
      <c r="S2" s="89"/>
      <c r="T2" s="89"/>
      <c r="U2" s="90"/>
      <c r="V2" s="44"/>
      <c r="W2" s="88" t="s">
        <v>1014</v>
      </c>
      <c r="X2" s="89"/>
      <c r="Y2" s="89"/>
      <c r="Z2" s="90"/>
      <c r="AA2" s="44"/>
      <c r="AB2" s="88" t="s">
        <v>1016</v>
      </c>
      <c r="AC2" s="89"/>
      <c r="AD2" s="89"/>
      <c r="AE2" s="90"/>
      <c r="AF2" s="44"/>
      <c r="AG2" s="44"/>
    </row>
    <row r="3" spans="1:33" ht="60" customHeight="1">
      <c r="A3" s="25" t="s">
        <v>1</v>
      </c>
      <c r="B3" s="52" t="s">
        <v>2</v>
      </c>
      <c r="C3" s="54" t="s">
        <v>1025</v>
      </c>
      <c r="D3" s="55" t="s">
        <v>999</v>
      </c>
      <c r="E3" s="32" t="s">
        <v>1004</v>
      </c>
      <c r="F3" s="28" t="s">
        <v>1005</v>
      </c>
      <c r="G3" s="31" t="s">
        <v>1033</v>
      </c>
      <c r="H3" s="38" t="s">
        <v>1034</v>
      </c>
      <c r="I3" s="33" t="s">
        <v>1004</v>
      </c>
      <c r="J3" s="58" t="s">
        <v>1005</v>
      </c>
      <c r="K3" s="59" t="s">
        <v>1033</v>
      </c>
      <c r="L3" s="60" t="s">
        <v>1034</v>
      </c>
      <c r="M3" s="33" t="s">
        <v>1004</v>
      </c>
      <c r="N3" s="58" t="s">
        <v>1005</v>
      </c>
      <c r="O3" s="59" t="s">
        <v>1033</v>
      </c>
      <c r="P3" s="60" t="s">
        <v>1034</v>
      </c>
      <c r="Q3" s="45" t="s">
        <v>1029</v>
      </c>
      <c r="R3" s="51" t="s">
        <v>1004</v>
      </c>
      <c r="S3" s="83" t="s">
        <v>1005</v>
      </c>
      <c r="T3" s="59" t="s">
        <v>1033</v>
      </c>
      <c r="U3" s="84" t="s">
        <v>1034</v>
      </c>
      <c r="V3" s="45" t="s">
        <v>1037</v>
      </c>
      <c r="W3" s="51" t="s">
        <v>1004</v>
      </c>
      <c r="X3" s="30" t="s">
        <v>1005</v>
      </c>
      <c r="Y3" s="59" t="s">
        <v>1033</v>
      </c>
      <c r="Z3" s="60" t="s">
        <v>1034</v>
      </c>
      <c r="AA3" s="45" t="s">
        <v>1015</v>
      </c>
      <c r="AB3" s="51" t="s">
        <v>1004</v>
      </c>
      <c r="AC3" s="30" t="s">
        <v>1005</v>
      </c>
      <c r="AD3" s="59" t="s">
        <v>1033</v>
      </c>
      <c r="AE3" s="60" t="s">
        <v>1034</v>
      </c>
      <c r="AF3" s="45" t="s">
        <v>1017</v>
      </c>
      <c r="AG3" s="45" t="s">
        <v>1019</v>
      </c>
    </row>
    <row r="4" spans="1:33">
      <c r="A4" s="3" t="s">
        <v>4</v>
      </c>
      <c r="B4" s="27">
        <f>SUM('Table 3'!C2:C29)</f>
        <v>4295</v>
      </c>
      <c r="C4" s="56"/>
      <c r="D4" s="75"/>
      <c r="E4" s="76"/>
      <c r="F4" s="70"/>
      <c r="G4" s="70"/>
      <c r="H4" s="97"/>
      <c r="I4" s="68">
        <f>SUM('Table 6'!C3:C19)</f>
        <v>94.5</v>
      </c>
      <c r="J4" s="69">
        <f>SUM('Table 6'!D3:D19)</f>
        <v>77</v>
      </c>
      <c r="K4" s="70">
        <f>J4-I4</f>
        <v>-17.5</v>
      </c>
      <c r="L4" s="34">
        <f>1-(J4/I4)</f>
        <v>0.18518518518518523</v>
      </c>
      <c r="M4" s="68">
        <f>SUM('Table 7'!C3:C16)</f>
        <v>34</v>
      </c>
      <c r="N4" s="69">
        <f>SUM('Table 7'!D3:D16)</f>
        <v>26</v>
      </c>
      <c r="O4" s="70">
        <f>N4-M4</f>
        <v>-8</v>
      </c>
      <c r="P4" s="34">
        <f>1-(N4/M4)</f>
        <v>0.23529411764705888</v>
      </c>
      <c r="Q4" s="46">
        <f>SUM('Table 8'!C2:C13)</f>
        <v>191</v>
      </c>
      <c r="R4" s="68">
        <f>SUM('Table 9'!C3:C5)</f>
        <v>15.8</v>
      </c>
      <c r="S4" s="69">
        <f>SUM('Table 9'!D3:D5)</f>
        <v>15.8</v>
      </c>
      <c r="T4" s="70">
        <f>S4-R4</f>
        <v>0</v>
      </c>
      <c r="U4" s="39">
        <f>1-(S4/R4)</f>
        <v>0</v>
      </c>
      <c r="V4" s="46">
        <f>SUM('Table 10'!C2:C26)</f>
        <v>1235</v>
      </c>
      <c r="W4" s="68">
        <f>SUM('Table 11'!C3:C21)</f>
        <v>266</v>
      </c>
      <c r="X4" s="93">
        <f>SUM('Table 11'!D3:D21)</f>
        <v>221</v>
      </c>
      <c r="Y4" s="70">
        <f>X4-W4</f>
        <v>-45</v>
      </c>
      <c r="Z4" s="34">
        <f>1-(X4/W4)</f>
        <v>0.16917293233082709</v>
      </c>
      <c r="AA4" s="46">
        <f>SUM('Table 12'!C2:C23)</f>
        <v>901</v>
      </c>
      <c r="AB4" s="68">
        <f>SUM('Table 13'!C3:C6)</f>
        <v>26</v>
      </c>
      <c r="AC4" s="93">
        <f>SUM('Table 13'!D3:D6)</f>
        <v>0</v>
      </c>
      <c r="AD4" s="70">
        <f>AC4-AB4</f>
        <v>-26</v>
      </c>
      <c r="AE4" s="34">
        <f>1-(AC4/AB4)</f>
        <v>1</v>
      </c>
      <c r="AF4" s="46">
        <f>SUM('Table 14'!C2:C8)</f>
        <v>9</v>
      </c>
      <c r="AG4" s="46">
        <f>SUM('Table 15'!C2:C7)</f>
        <v>7</v>
      </c>
    </row>
    <row r="5" spans="1:33">
      <c r="A5" s="3" t="s">
        <v>1021</v>
      </c>
      <c r="B5" s="27">
        <f>SUM('Table 3'!C30:C57)</f>
        <v>4609</v>
      </c>
      <c r="C5" s="56"/>
      <c r="D5" s="75"/>
      <c r="E5" s="76">
        <f>SUM('Table 5'!C3:C4)</f>
        <v>3</v>
      </c>
      <c r="F5" s="70">
        <f>SUM('Table 5'!D3:D4)</f>
        <v>2</v>
      </c>
      <c r="G5" s="70">
        <f>F5-E5</f>
        <v>-1</v>
      </c>
      <c r="H5" s="97">
        <f>1-(F5/E5)</f>
        <v>0.33333333333333337</v>
      </c>
      <c r="I5" s="68">
        <f>SUM('Table 6'!C20:C32)</f>
        <v>52.5</v>
      </c>
      <c r="J5" s="69">
        <f>SUM('Table 6'!D20:D32)</f>
        <v>40</v>
      </c>
      <c r="K5" s="70">
        <f t="shared" ref="K5:K38" si="0">J5-I5</f>
        <v>-12.5</v>
      </c>
      <c r="L5" s="34">
        <f t="shared" ref="L5:L39" si="1">1-(J5/I5)</f>
        <v>0.23809523809523814</v>
      </c>
      <c r="M5" s="68">
        <f>SUM('Table 7'!C17:C30)</f>
        <v>30</v>
      </c>
      <c r="N5" s="69">
        <f>SUM('Table 7'!D17:D30)</f>
        <v>29</v>
      </c>
      <c r="O5" s="70">
        <f t="shared" ref="O5:O38" si="2">N5-M5</f>
        <v>-1</v>
      </c>
      <c r="P5" s="34">
        <f t="shared" ref="P5:P39" si="3">1-(N5/M5)</f>
        <v>3.3333333333333326E-2</v>
      </c>
      <c r="Q5" s="46">
        <f>SUM('Table 8'!C14:C24)</f>
        <v>118</v>
      </c>
      <c r="R5" s="68">
        <f>SUM('Table 9'!C6:C15)</f>
        <v>43.300000000000004</v>
      </c>
      <c r="S5" s="69">
        <f>SUM('Table 9'!D6:D15)</f>
        <v>43.300000000000004</v>
      </c>
      <c r="T5" s="70">
        <f t="shared" ref="T5:T38" si="4">S5-R5</f>
        <v>0</v>
      </c>
      <c r="U5" s="39">
        <f t="shared" ref="U5:U39" si="5">1-(S5/R5)</f>
        <v>0</v>
      </c>
      <c r="V5" s="46">
        <f>SUM('Table 10'!C27:C52)</f>
        <v>1176</v>
      </c>
      <c r="W5" s="68">
        <f>SUM('Table 11'!C22:C42)</f>
        <v>159</v>
      </c>
      <c r="X5" s="93">
        <f>SUM('Table 11'!D22:D42)</f>
        <v>141</v>
      </c>
      <c r="Y5" s="70">
        <f t="shared" ref="Y5:Y38" si="6">X5-W5</f>
        <v>-18</v>
      </c>
      <c r="Z5" s="34">
        <f t="shared" ref="Z5:Z39" si="7">1-(X5/W5)</f>
        <v>0.1132075471698113</v>
      </c>
      <c r="AA5" s="46">
        <f>SUM('Table 12'!C24:C47)</f>
        <v>742</v>
      </c>
      <c r="AB5" s="68">
        <f>SUM('Table 13'!C7:C8)</f>
        <v>6</v>
      </c>
      <c r="AC5" s="93">
        <f>SUM('Table 13'!D7:D8)</f>
        <v>0</v>
      </c>
      <c r="AD5" s="70">
        <f t="shared" ref="AD5:AD38" si="8">AC5-AB5</f>
        <v>-6</v>
      </c>
      <c r="AE5" s="34">
        <f t="shared" ref="AE5:AE39" si="9">1-(AC5/AB5)</f>
        <v>1</v>
      </c>
      <c r="AF5" s="46">
        <f>SUM('Table 14'!C9:C23)</f>
        <v>35</v>
      </c>
      <c r="AG5" s="46">
        <f>SUM('Table 15'!C8:C9)</f>
        <v>2</v>
      </c>
    </row>
    <row r="6" spans="1:33">
      <c r="A6" s="3" t="s">
        <v>60</v>
      </c>
      <c r="B6" s="27">
        <f>SUM('Table 3'!C58:C87)</f>
        <v>4940</v>
      </c>
      <c r="C6" s="56"/>
      <c r="D6" s="75"/>
      <c r="E6" s="76">
        <f>'Table 5'!C5</f>
        <v>6</v>
      </c>
      <c r="F6" s="70">
        <f>'Table 5'!D5</f>
        <v>2</v>
      </c>
      <c r="G6" s="70">
        <f t="shared" ref="G6:G9" si="10">F6-E6</f>
        <v>-4</v>
      </c>
      <c r="H6" s="97">
        <f t="shared" ref="H6:H9" si="11">1-(F6/E6)</f>
        <v>0.66666666666666674</v>
      </c>
      <c r="I6" s="68">
        <f>SUM('Table 6'!C33:C58)</f>
        <v>117</v>
      </c>
      <c r="J6" s="69">
        <f>SUM('Table 6'!D33:D58)</f>
        <v>66</v>
      </c>
      <c r="K6" s="70">
        <f t="shared" si="0"/>
        <v>-51</v>
      </c>
      <c r="L6" s="34">
        <f t="shared" si="1"/>
        <v>0.4358974358974359</v>
      </c>
      <c r="M6" s="68">
        <f>SUM('Table 7'!C31:C43)</f>
        <v>36</v>
      </c>
      <c r="N6" s="69">
        <f>SUM('Table 7'!D31:D43)</f>
        <v>30</v>
      </c>
      <c r="O6" s="70">
        <f t="shared" si="2"/>
        <v>-6</v>
      </c>
      <c r="P6" s="34">
        <f t="shared" si="3"/>
        <v>0.16666666666666663</v>
      </c>
      <c r="Q6" s="46">
        <f>SUM('Table 8'!C25:C37)</f>
        <v>282</v>
      </c>
      <c r="R6" s="68">
        <f>SUM('Table 9'!C16:C19)</f>
        <v>19.8</v>
      </c>
      <c r="S6" s="69">
        <f>SUM('Table 9'!D16:D19)</f>
        <v>19.8</v>
      </c>
      <c r="T6" s="70">
        <f t="shared" si="4"/>
        <v>0</v>
      </c>
      <c r="U6" s="39">
        <f t="shared" si="5"/>
        <v>0</v>
      </c>
      <c r="V6" s="46">
        <f>SUM('Table 10'!C53:C81)</f>
        <v>1205</v>
      </c>
      <c r="W6" s="68">
        <f>SUM('Table 11'!C43:C61)</f>
        <v>207</v>
      </c>
      <c r="X6" s="93">
        <f>SUM('Table 11'!D43:D61)</f>
        <v>147</v>
      </c>
      <c r="Y6" s="70">
        <f t="shared" si="6"/>
        <v>-60</v>
      </c>
      <c r="Z6" s="34">
        <f t="shared" si="7"/>
        <v>0.28985507246376807</v>
      </c>
      <c r="AA6" s="46">
        <f>SUM('Table 12'!C48:C69)</f>
        <v>628</v>
      </c>
      <c r="AB6" s="68"/>
      <c r="AC6" s="93"/>
      <c r="AD6" s="70"/>
      <c r="AE6" s="34"/>
      <c r="AF6" s="46">
        <f>SUM('Table 14'!C24:C33)</f>
        <v>29</v>
      </c>
      <c r="AG6" s="46">
        <f>SUM('Table 15'!C10:C11)</f>
        <v>3</v>
      </c>
    </row>
    <row r="7" spans="1:33">
      <c r="A7" s="3" t="s">
        <v>91</v>
      </c>
      <c r="B7" s="27">
        <f>SUM('Table 3'!C88:C122)</f>
        <v>4413</v>
      </c>
      <c r="C7" s="56">
        <f>'Table 4'!C2</f>
        <v>61</v>
      </c>
      <c r="D7" s="75">
        <f>'Table 4'!D2</f>
        <v>44</v>
      </c>
      <c r="E7" s="76">
        <f>'Table 5'!C6</f>
        <v>46</v>
      </c>
      <c r="F7" s="70">
        <f>'Table 5'!D6</f>
        <v>18</v>
      </c>
      <c r="G7" s="70">
        <f t="shared" si="10"/>
        <v>-28</v>
      </c>
      <c r="H7" s="97">
        <f t="shared" si="11"/>
        <v>0.60869565217391308</v>
      </c>
      <c r="I7" s="68">
        <f>SUM('Table 6'!C59:C77)</f>
        <v>85</v>
      </c>
      <c r="J7" s="69">
        <f>SUM('Table 6'!D59:D77)</f>
        <v>36.5</v>
      </c>
      <c r="K7" s="70">
        <f t="shared" si="0"/>
        <v>-48.5</v>
      </c>
      <c r="L7" s="34">
        <f t="shared" si="1"/>
        <v>0.57058823529411762</v>
      </c>
      <c r="M7" s="68">
        <f>SUM('Table 7'!C44:C54)</f>
        <v>24</v>
      </c>
      <c r="N7" s="69">
        <f>SUM('Table 7'!D44:D54)</f>
        <v>22</v>
      </c>
      <c r="O7" s="70">
        <f t="shared" si="2"/>
        <v>-2</v>
      </c>
      <c r="P7" s="34">
        <f t="shared" si="3"/>
        <v>8.333333333333337E-2</v>
      </c>
      <c r="Q7" s="46">
        <f>SUM('Table 8'!C38:C47)</f>
        <v>119</v>
      </c>
      <c r="R7" s="68">
        <f>SUM('Table 9'!C20:C27)</f>
        <v>24</v>
      </c>
      <c r="S7" s="69">
        <f>SUM('Table 9'!D20:D27)</f>
        <v>24</v>
      </c>
      <c r="T7" s="70">
        <f t="shared" si="4"/>
        <v>0</v>
      </c>
      <c r="U7" s="39">
        <f t="shared" si="5"/>
        <v>0</v>
      </c>
      <c r="V7" s="46">
        <f>SUM('Table 10'!C82:C113)</f>
        <v>874</v>
      </c>
      <c r="W7" s="68">
        <f>SUM('Table 11'!C62:C83)</f>
        <v>146</v>
      </c>
      <c r="X7" s="93">
        <f>SUM('Table 11'!D62:D83)</f>
        <v>74</v>
      </c>
      <c r="Y7" s="70">
        <f t="shared" si="6"/>
        <v>-72</v>
      </c>
      <c r="Z7" s="34">
        <f t="shared" si="7"/>
        <v>0.49315068493150682</v>
      </c>
      <c r="AA7" s="46">
        <f>SUM('Table 12'!C70:C100)</f>
        <v>565</v>
      </c>
      <c r="AB7" s="68">
        <f>SUM('Table 13'!C9:C11)</f>
        <v>9</v>
      </c>
      <c r="AC7" s="93">
        <f>SUM('Table 13'!D9:D11)</f>
        <v>2</v>
      </c>
      <c r="AD7" s="70">
        <f t="shared" si="8"/>
        <v>-7</v>
      </c>
      <c r="AE7" s="34">
        <f t="shared" si="9"/>
        <v>0.77777777777777779</v>
      </c>
      <c r="AF7" s="46">
        <f>SUM('Table 14'!C34:C50)</f>
        <v>22</v>
      </c>
      <c r="AG7" s="46"/>
    </row>
    <row r="8" spans="1:33">
      <c r="A8" s="3" t="s">
        <v>127</v>
      </c>
      <c r="B8" s="27">
        <f>SUM('Table 3'!C123:C157)</f>
        <v>5553</v>
      </c>
      <c r="C8" s="56"/>
      <c r="D8" s="75"/>
      <c r="E8" s="76">
        <f>'Table 5'!C7</f>
        <v>18</v>
      </c>
      <c r="F8" s="70">
        <f>'Table 5'!D7</f>
        <v>18</v>
      </c>
      <c r="G8" s="70">
        <f t="shared" si="10"/>
        <v>0</v>
      </c>
      <c r="H8" s="97">
        <f t="shared" si="11"/>
        <v>0</v>
      </c>
      <c r="I8" s="68">
        <f>SUM('Table 6'!C78:C95)</f>
        <v>88.5</v>
      </c>
      <c r="J8" s="69">
        <f>SUM('Table 6'!D78:D95)</f>
        <v>58</v>
      </c>
      <c r="K8" s="70">
        <f t="shared" si="0"/>
        <v>-30.5</v>
      </c>
      <c r="L8" s="34">
        <f t="shared" si="1"/>
        <v>0.34463276836158196</v>
      </c>
      <c r="M8" s="68">
        <f>SUM('Table 7'!C55:C73)</f>
        <v>57</v>
      </c>
      <c r="N8" s="69">
        <f>SUM('Table 7'!D55:D73)</f>
        <v>56</v>
      </c>
      <c r="O8" s="70">
        <f t="shared" si="2"/>
        <v>-1</v>
      </c>
      <c r="P8" s="34">
        <f t="shared" si="3"/>
        <v>1.7543859649122862E-2</v>
      </c>
      <c r="Q8" s="46">
        <f>SUM('Table 8'!C48:C65)</f>
        <v>450</v>
      </c>
      <c r="R8" s="68">
        <f>SUM('Table 9'!C28:C31)</f>
        <v>19.600000000000001</v>
      </c>
      <c r="S8" s="69">
        <f>SUM('Table 9'!D28:D31)</f>
        <v>19.600000000000001</v>
      </c>
      <c r="T8" s="70">
        <f t="shared" si="4"/>
        <v>0</v>
      </c>
      <c r="U8" s="39">
        <f t="shared" si="5"/>
        <v>0</v>
      </c>
      <c r="V8" s="46">
        <f>SUM('Table 10'!C114:C148)</f>
        <v>1622</v>
      </c>
      <c r="W8" s="68">
        <f>SUM('Table 11'!C84:C110)</f>
        <v>277</v>
      </c>
      <c r="X8" s="93">
        <f>SUM('Table 11'!D84:D110)</f>
        <v>248</v>
      </c>
      <c r="Y8" s="70">
        <f t="shared" si="6"/>
        <v>-29</v>
      </c>
      <c r="Z8" s="34">
        <f t="shared" si="7"/>
        <v>0.10469314079422387</v>
      </c>
      <c r="AA8" s="46">
        <f>SUM('Table 12'!C101:C133)</f>
        <v>864</v>
      </c>
      <c r="AB8" s="68">
        <f>SUM('Table 13'!C12:C14)</f>
        <v>12</v>
      </c>
      <c r="AC8" s="93">
        <f>SUM('Table 13'!D12:D14)</f>
        <v>5</v>
      </c>
      <c r="AD8" s="70">
        <f t="shared" si="8"/>
        <v>-7</v>
      </c>
      <c r="AE8" s="34">
        <f t="shared" si="9"/>
        <v>0.58333333333333326</v>
      </c>
      <c r="AF8" s="46">
        <f>SUM('Table 14'!C51:C60)</f>
        <v>19</v>
      </c>
      <c r="AG8" s="46">
        <f>SUM('Table 15'!C13:C14)</f>
        <v>2</v>
      </c>
    </row>
    <row r="9" spans="1:33">
      <c r="A9" s="3" t="s">
        <v>163</v>
      </c>
      <c r="B9" s="27">
        <f>SUM('Table 3'!C158:C199)</f>
        <v>3792</v>
      </c>
      <c r="C9" s="56"/>
      <c r="D9" s="75"/>
      <c r="E9" s="76">
        <f>SUM('Table 5'!C8:C9)</f>
        <v>4</v>
      </c>
      <c r="F9" s="70">
        <f>SUM('Table 5'!D8:D9)</f>
        <v>0</v>
      </c>
      <c r="G9" s="70">
        <f t="shared" si="10"/>
        <v>-4</v>
      </c>
      <c r="H9" s="97">
        <f t="shared" si="11"/>
        <v>1</v>
      </c>
      <c r="I9" s="68">
        <f>SUM('Table 6'!C96:C108)</f>
        <v>57.5</v>
      </c>
      <c r="J9" s="69">
        <f>SUM('Table 6'!D96:D108)</f>
        <v>47.5</v>
      </c>
      <c r="K9" s="70">
        <f t="shared" si="0"/>
        <v>-10</v>
      </c>
      <c r="L9" s="34">
        <f t="shared" si="1"/>
        <v>0.17391304347826086</v>
      </c>
      <c r="M9" s="68">
        <f>SUM('Table 7'!C74:C87)</f>
        <v>30</v>
      </c>
      <c r="N9" s="69">
        <f>SUM('Table 7'!D74:D87)</f>
        <v>29</v>
      </c>
      <c r="O9" s="70">
        <f t="shared" si="2"/>
        <v>-1</v>
      </c>
      <c r="P9" s="34">
        <f t="shared" si="3"/>
        <v>3.3333333333333326E-2</v>
      </c>
      <c r="Q9" s="46">
        <f>SUM('Table 8'!C66:C79)</f>
        <v>208</v>
      </c>
      <c r="R9" s="68">
        <f>SUM('Table 9'!C32:C36)</f>
        <v>18.399999999999999</v>
      </c>
      <c r="S9" s="69">
        <f>SUM('Table 9'!D32:D36)</f>
        <v>18.399999999999999</v>
      </c>
      <c r="T9" s="70">
        <f t="shared" si="4"/>
        <v>0</v>
      </c>
      <c r="U9" s="39">
        <f t="shared" si="5"/>
        <v>0</v>
      </c>
      <c r="V9" s="46">
        <f>SUM('Table 10'!C149:C189)</f>
        <v>908</v>
      </c>
      <c r="W9" s="68">
        <f>SUM('Table 11'!C111:C137)</f>
        <v>232</v>
      </c>
      <c r="X9" s="93">
        <f>SUM('Table 11'!D111:D137)</f>
        <v>153</v>
      </c>
      <c r="Y9" s="70">
        <f t="shared" si="6"/>
        <v>-79</v>
      </c>
      <c r="Z9" s="34">
        <f t="shared" si="7"/>
        <v>0.34051724137931039</v>
      </c>
      <c r="AA9" s="46">
        <f>SUM('Table 12'!C134:C172)</f>
        <v>608</v>
      </c>
      <c r="AB9" s="68">
        <f>SUM('Table 13'!C15:C16)</f>
        <v>18</v>
      </c>
      <c r="AC9" s="93">
        <f>SUM('Table 13'!D15:D16)</f>
        <v>0</v>
      </c>
      <c r="AD9" s="70">
        <f t="shared" si="8"/>
        <v>-18</v>
      </c>
      <c r="AE9" s="34">
        <f t="shared" si="9"/>
        <v>1</v>
      </c>
      <c r="AF9" s="96">
        <f>SUM('Table 14'!C61:C71)</f>
        <v>12</v>
      </c>
      <c r="AG9" s="46">
        <f>'Table 15'!C15</f>
        <v>1</v>
      </c>
    </row>
    <row r="10" spans="1:33">
      <c r="A10" s="3" t="s">
        <v>206</v>
      </c>
      <c r="B10" s="27">
        <f>SUM('Table 3'!C200:C215)</f>
        <v>2588</v>
      </c>
      <c r="C10" s="56"/>
      <c r="D10" s="75"/>
      <c r="E10" s="76"/>
      <c r="F10" s="70"/>
      <c r="G10" s="70"/>
      <c r="H10" s="97"/>
      <c r="I10" s="68">
        <f>SUM('Table 6'!C109:C120)</f>
        <v>52</v>
      </c>
      <c r="J10" s="69">
        <f>SUM('Table 6'!D109:D120)</f>
        <v>38.5</v>
      </c>
      <c r="K10" s="70">
        <f t="shared" si="0"/>
        <v>-13.5</v>
      </c>
      <c r="L10" s="34">
        <f t="shared" si="1"/>
        <v>0.25961538461538458</v>
      </c>
      <c r="M10" s="68">
        <f>SUM('Table 7'!C88:C93)</f>
        <v>14</v>
      </c>
      <c r="N10" s="69">
        <f>SUM('Table 7'!D88:D93)</f>
        <v>12</v>
      </c>
      <c r="O10" s="70">
        <f t="shared" si="2"/>
        <v>-2</v>
      </c>
      <c r="P10" s="34">
        <f t="shared" si="3"/>
        <v>0.1428571428571429</v>
      </c>
      <c r="Q10" s="46">
        <f>SUM('Table 8'!C80:C85)</f>
        <v>129</v>
      </c>
      <c r="R10" s="68">
        <f>SUM('Table 9'!C37:C39)</f>
        <v>12.8</v>
      </c>
      <c r="S10" s="69">
        <f>SUM('Table 9'!D37:D39)</f>
        <v>12.8</v>
      </c>
      <c r="T10" s="70">
        <f t="shared" si="4"/>
        <v>0</v>
      </c>
      <c r="U10" s="39">
        <f t="shared" si="5"/>
        <v>0</v>
      </c>
      <c r="V10" s="46">
        <f>SUM('Table 10'!C190:C204)</f>
        <v>666</v>
      </c>
      <c r="W10" s="68">
        <f>SUM('Table 11'!C138:C147)</f>
        <v>135</v>
      </c>
      <c r="X10" s="93">
        <f>SUM('Table 11'!D138:D147)</f>
        <v>127</v>
      </c>
      <c r="Y10" s="70">
        <f t="shared" si="6"/>
        <v>-8</v>
      </c>
      <c r="Z10" s="34">
        <f t="shared" si="7"/>
        <v>5.9259259259259234E-2</v>
      </c>
      <c r="AA10" s="46">
        <f>SUM('Table 12'!C173:C185)</f>
        <v>309</v>
      </c>
      <c r="AB10" s="68">
        <f>SUM('Table 13'!C17:C21)</f>
        <v>17</v>
      </c>
      <c r="AC10" s="93">
        <f>SUM('Table 13'!D17:D21)</f>
        <v>2</v>
      </c>
      <c r="AD10" s="70">
        <f t="shared" si="8"/>
        <v>-15</v>
      </c>
      <c r="AE10" s="34">
        <f t="shared" si="9"/>
        <v>0.88235294117647056</v>
      </c>
      <c r="AF10" s="46">
        <f>SUM('Table 14'!C72:C77)</f>
        <v>6</v>
      </c>
      <c r="AG10" s="46">
        <f>'Table 15'!C16</f>
        <v>1</v>
      </c>
    </row>
    <row r="11" spans="1:33">
      <c r="A11" s="3" t="s">
        <v>223</v>
      </c>
      <c r="B11" s="27">
        <f>SUM('Table 3'!C216:C238)</f>
        <v>1980</v>
      </c>
      <c r="C11" s="56"/>
      <c r="D11" s="75"/>
      <c r="E11" s="76"/>
      <c r="F11" s="70"/>
      <c r="G11" s="70"/>
      <c r="H11" s="97"/>
      <c r="I11" s="68">
        <f>SUM('Table 6'!C121:C130)</f>
        <v>43</v>
      </c>
      <c r="J11" s="69">
        <f>SUM('Table 6'!D121:D130)</f>
        <v>25.5</v>
      </c>
      <c r="K11" s="70">
        <f t="shared" si="0"/>
        <v>-17.5</v>
      </c>
      <c r="L11" s="34">
        <f t="shared" si="1"/>
        <v>0.40697674418604646</v>
      </c>
      <c r="M11" s="68">
        <f>SUM('Table 7'!C94:C97)</f>
        <v>9</v>
      </c>
      <c r="N11" s="69">
        <f>SUM('Table 7'!D94:D97)</f>
        <v>9</v>
      </c>
      <c r="O11" s="70">
        <f t="shared" si="2"/>
        <v>0</v>
      </c>
      <c r="P11" s="34">
        <f t="shared" si="3"/>
        <v>0</v>
      </c>
      <c r="Q11" s="46">
        <f>SUM('Table 8'!C86:C89)</f>
        <v>75</v>
      </c>
      <c r="R11" s="68">
        <f>SUM('Table 9'!C40:C44)</f>
        <v>14</v>
      </c>
      <c r="S11" s="69">
        <f>SUM('Table 9'!D40:D44)</f>
        <v>14</v>
      </c>
      <c r="T11" s="70">
        <f t="shared" si="4"/>
        <v>0</v>
      </c>
      <c r="U11" s="39">
        <f t="shared" si="5"/>
        <v>0</v>
      </c>
      <c r="V11" s="46">
        <f>SUM('Table 10'!C205:C224)</f>
        <v>392</v>
      </c>
      <c r="W11" s="68">
        <f>SUM('Table 11'!C148:C158)</f>
        <v>81</v>
      </c>
      <c r="X11" s="93">
        <f>SUM('Table 11'!D148:D158)</f>
        <v>64</v>
      </c>
      <c r="Y11" s="70">
        <f t="shared" si="6"/>
        <v>-17</v>
      </c>
      <c r="Z11" s="34">
        <f t="shared" si="7"/>
        <v>0.20987654320987659</v>
      </c>
      <c r="AA11" s="46">
        <f>SUM('Table 12'!C186:C201)</f>
        <v>170</v>
      </c>
      <c r="AB11" s="68">
        <f>SUM('Table 13'!C22:C24)</f>
        <v>9</v>
      </c>
      <c r="AC11" s="93">
        <f>SUM('Table 13'!D22:D24)</f>
        <v>2</v>
      </c>
      <c r="AD11" s="70">
        <f t="shared" si="8"/>
        <v>-7</v>
      </c>
      <c r="AE11" s="34">
        <f t="shared" si="9"/>
        <v>0.77777777777777779</v>
      </c>
      <c r="AF11" s="46">
        <f>SUM('Table 14'!C78:C82)</f>
        <v>6</v>
      </c>
      <c r="AG11" s="46"/>
    </row>
    <row r="12" spans="1:33">
      <c r="A12" s="3" t="s">
        <v>247</v>
      </c>
      <c r="B12" s="27">
        <f>SUM('Table 3'!C239:C258)</f>
        <v>2624</v>
      </c>
      <c r="C12" s="56"/>
      <c r="D12" s="75"/>
      <c r="E12" s="76">
        <f>'Table 5'!C10</f>
        <v>18</v>
      </c>
      <c r="F12" s="70">
        <f>'Table 5'!D10</f>
        <v>8</v>
      </c>
      <c r="G12" s="70">
        <f t="shared" ref="G12" si="12">F12-E12</f>
        <v>-10</v>
      </c>
      <c r="H12" s="97">
        <f t="shared" ref="H12" si="13">1-(F12/E12)</f>
        <v>0.55555555555555558</v>
      </c>
      <c r="I12" s="68">
        <f>SUM('Table 6'!C131:C138)</f>
        <v>49.5</v>
      </c>
      <c r="J12" s="69">
        <f>SUM('Table 6'!D131:D138)</f>
        <v>33.5</v>
      </c>
      <c r="K12" s="70">
        <f t="shared" si="0"/>
        <v>-16</v>
      </c>
      <c r="L12" s="34">
        <f t="shared" si="1"/>
        <v>0.3232323232323232</v>
      </c>
      <c r="M12" s="68">
        <f>SUM('Table 7'!C98:C108)</f>
        <v>29</v>
      </c>
      <c r="N12" s="69">
        <f>SUM('Table 7'!D98:D108)</f>
        <v>29</v>
      </c>
      <c r="O12" s="70">
        <f t="shared" si="2"/>
        <v>0</v>
      </c>
      <c r="P12" s="34">
        <f t="shared" si="3"/>
        <v>0</v>
      </c>
      <c r="Q12" s="46">
        <f>SUM('Table 8'!C90:C101)</f>
        <v>230</v>
      </c>
      <c r="R12" s="68">
        <f>SUM('Table 9'!C45:C50)</f>
        <v>23.1</v>
      </c>
      <c r="S12" s="69">
        <f>SUM('Table 9'!D45:D50)</f>
        <v>23.1</v>
      </c>
      <c r="T12" s="70">
        <f t="shared" si="4"/>
        <v>0</v>
      </c>
      <c r="U12" s="39">
        <f t="shared" si="5"/>
        <v>0</v>
      </c>
      <c r="V12" s="46">
        <f>SUM('Table 10'!C225:C243)</f>
        <v>637</v>
      </c>
      <c r="W12" s="68">
        <f>SUM('Table 11'!C159:C170)</f>
        <v>142</v>
      </c>
      <c r="X12" s="93">
        <f>SUM('Table 11'!D159:D170)</f>
        <v>123</v>
      </c>
      <c r="Y12" s="70">
        <f t="shared" si="6"/>
        <v>-19</v>
      </c>
      <c r="Z12" s="34">
        <f t="shared" si="7"/>
        <v>0.13380281690140849</v>
      </c>
      <c r="AA12" s="46">
        <f>SUM('Table 12'!C202:C219)</f>
        <v>448</v>
      </c>
      <c r="AB12" s="68">
        <f>SUM('Table 13'!C25:C26)</f>
        <v>26</v>
      </c>
      <c r="AC12" s="93">
        <f>SUM('Table 13'!D25:D26)</f>
        <v>14</v>
      </c>
      <c r="AD12" s="70">
        <f t="shared" si="8"/>
        <v>-12</v>
      </c>
      <c r="AE12" s="34">
        <f t="shared" si="9"/>
        <v>0.46153846153846156</v>
      </c>
      <c r="AF12" s="46">
        <f>SUM('Table 14'!C83:C84)</f>
        <v>2</v>
      </c>
      <c r="AG12" s="46">
        <f>'Table 15'!C17</f>
        <v>1</v>
      </c>
    </row>
    <row r="13" spans="1:33">
      <c r="A13" s="3" t="s">
        <v>268</v>
      </c>
      <c r="B13" s="27">
        <f>SUM('Table 3'!C259:C290)</f>
        <v>3517</v>
      </c>
      <c r="C13" s="56"/>
      <c r="D13" s="75"/>
      <c r="E13" s="76"/>
      <c r="F13" s="70"/>
      <c r="G13" s="70"/>
      <c r="H13" s="97"/>
      <c r="I13" s="68">
        <f>SUM('Table 6'!C139:C145)</f>
        <v>38</v>
      </c>
      <c r="J13" s="69">
        <f>SUM('Table 6'!D139:D145)</f>
        <v>26</v>
      </c>
      <c r="K13" s="70">
        <f t="shared" si="0"/>
        <v>-12</v>
      </c>
      <c r="L13" s="34">
        <f t="shared" si="1"/>
        <v>0.31578947368421051</v>
      </c>
      <c r="M13" s="68">
        <f>SUM('Table 7'!C109:C117)</f>
        <v>21</v>
      </c>
      <c r="N13" s="69">
        <f>SUM('Table 7'!D109:D117)</f>
        <v>20</v>
      </c>
      <c r="O13" s="70">
        <f t="shared" si="2"/>
        <v>-1</v>
      </c>
      <c r="P13" s="34">
        <f t="shared" si="3"/>
        <v>4.7619047619047672E-2</v>
      </c>
      <c r="Q13" s="46">
        <f>SUM('Table 8'!C102:C107)</f>
        <v>63</v>
      </c>
      <c r="R13" s="68">
        <f>SUM('Table 9'!C51:C53)</f>
        <v>12.6</v>
      </c>
      <c r="S13" s="69">
        <f>SUM('Table 9'!D51:D53)</f>
        <v>12.6</v>
      </c>
      <c r="T13" s="70">
        <f t="shared" si="4"/>
        <v>0</v>
      </c>
      <c r="U13" s="39">
        <f t="shared" si="5"/>
        <v>0</v>
      </c>
      <c r="V13" s="46">
        <f>SUM('Table 10'!C244:C275)</f>
        <v>710</v>
      </c>
      <c r="W13" s="68">
        <f>SUM('Table 11'!C171:C185)</f>
        <v>157</v>
      </c>
      <c r="X13" s="93">
        <f>SUM('Table 11'!D171:D185)</f>
        <v>123</v>
      </c>
      <c r="Y13" s="70">
        <f t="shared" si="6"/>
        <v>-34</v>
      </c>
      <c r="Z13" s="34">
        <f t="shared" si="7"/>
        <v>0.21656050955414008</v>
      </c>
      <c r="AA13" s="46">
        <f>SUM('Table 12'!C220:C245)</f>
        <v>442</v>
      </c>
      <c r="AB13" s="68">
        <f>SUM('Table 13'!C27:C30)</f>
        <v>22</v>
      </c>
      <c r="AC13" s="93">
        <f>SUM('Table 13'!D27:D30)</f>
        <v>0</v>
      </c>
      <c r="AD13" s="70">
        <f t="shared" si="8"/>
        <v>-22</v>
      </c>
      <c r="AE13" s="34">
        <f t="shared" si="9"/>
        <v>1</v>
      </c>
      <c r="AF13" s="46">
        <f>SUM('Table 14'!C85:C95)</f>
        <v>33</v>
      </c>
      <c r="AG13" s="46">
        <f>SUM('Table 15'!C18:C20)</f>
        <v>3</v>
      </c>
    </row>
    <row r="14" spans="1:33">
      <c r="A14" s="3" t="s">
        <v>301</v>
      </c>
      <c r="B14" s="27">
        <f>SUM('Table 3'!C291:C321)</f>
        <v>4673</v>
      </c>
      <c r="C14" s="56"/>
      <c r="D14" s="75"/>
      <c r="E14" s="76">
        <f>'Table 5'!C11</f>
        <v>6</v>
      </c>
      <c r="F14" s="70">
        <f>'Table 5'!D11</f>
        <v>0</v>
      </c>
      <c r="G14" s="70">
        <f t="shared" ref="G14:G15" si="14">F14-E14</f>
        <v>-6</v>
      </c>
      <c r="H14" s="97">
        <f t="shared" ref="H14" si="15">1-(F14/E14)</f>
        <v>1</v>
      </c>
      <c r="I14" s="68">
        <f>SUM('Table 6'!C146:C168)</f>
        <v>117.5</v>
      </c>
      <c r="J14" s="69">
        <f>SUM('Table 6'!D146:D168)</f>
        <v>56</v>
      </c>
      <c r="K14" s="70">
        <f t="shared" si="0"/>
        <v>-61.5</v>
      </c>
      <c r="L14" s="34">
        <f t="shared" si="1"/>
        <v>0.52340425531914891</v>
      </c>
      <c r="M14" s="68">
        <f>SUM('Table 7'!C118:C130)</f>
        <v>33</v>
      </c>
      <c r="N14" s="69">
        <f>SUM('Table 7'!D118:D130)</f>
        <v>28</v>
      </c>
      <c r="O14" s="70">
        <f t="shared" si="2"/>
        <v>-5</v>
      </c>
      <c r="P14" s="34">
        <f t="shared" si="3"/>
        <v>0.15151515151515149</v>
      </c>
      <c r="Q14" s="46">
        <f>SUM('Table 8'!C108:C120)</f>
        <v>238</v>
      </c>
      <c r="R14" s="68">
        <f>SUM('Table 9'!C54:C59)</f>
        <v>22.6</v>
      </c>
      <c r="S14" s="69">
        <f>SUM('Table 9'!D54:D59)</f>
        <v>22.6</v>
      </c>
      <c r="T14" s="70">
        <f t="shared" si="4"/>
        <v>0</v>
      </c>
      <c r="U14" s="39">
        <f t="shared" si="5"/>
        <v>0</v>
      </c>
      <c r="V14" s="46">
        <f>SUM('Table 10'!C276:C306)</f>
        <v>1527</v>
      </c>
      <c r="W14" s="68">
        <f>SUM('Table 11'!C186:C205)</f>
        <v>257</v>
      </c>
      <c r="X14" s="93">
        <f>SUM('Table 11'!D186:D205)</f>
        <v>189</v>
      </c>
      <c r="Y14" s="70">
        <f t="shared" si="6"/>
        <v>-68</v>
      </c>
      <c r="Z14" s="34">
        <f t="shared" si="7"/>
        <v>0.2645914396887159</v>
      </c>
      <c r="AA14" s="46">
        <f>SUM('Table 12'!C246:C274)</f>
        <v>747</v>
      </c>
      <c r="AB14" s="68">
        <f>SUM('Table 13'!C31:C34)</f>
        <v>23</v>
      </c>
      <c r="AC14" s="93">
        <f>SUM('Table 13'!D31:D34)</f>
        <v>4</v>
      </c>
      <c r="AD14" s="70">
        <f t="shared" si="8"/>
        <v>-19</v>
      </c>
      <c r="AE14" s="34">
        <f t="shared" si="9"/>
        <v>0.82608695652173914</v>
      </c>
      <c r="AF14" s="46">
        <f>SUM('Table 14'!C96:C106)</f>
        <v>17</v>
      </c>
      <c r="AG14" s="46">
        <f>SUM('Table 15'!C21:C24)</f>
        <v>5</v>
      </c>
    </row>
    <row r="15" spans="1:33">
      <c r="A15" s="3" t="s">
        <v>333</v>
      </c>
      <c r="B15" s="27">
        <f>SUM('Table 3'!C322:C349)</f>
        <v>3975</v>
      </c>
      <c r="C15" s="56"/>
      <c r="D15" s="75"/>
      <c r="E15" s="76">
        <f>'Table 5'!C12</f>
        <v>0</v>
      </c>
      <c r="F15" s="70">
        <f>'Table 5'!D12</f>
        <v>18</v>
      </c>
      <c r="G15" s="70">
        <f t="shared" si="14"/>
        <v>18</v>
      </c>
      <c r="H15" s="97">
        <v>-1</v>
      </c>
      <c r="I15" s="68">
        <f>SUM('Table 6'!C169:C185)</f>
        <v>75.5</v>
      </c>
      <c r="J15" s="69">
        <f>SUM('Table 6'!D169:D185)</f>
        <v>48</v>
      </c>
      <c r="K15" s="70">
        <f t="shared" si="0"/>
        <v>-27.5</v>
      </c>
      <c r="L15" s="34">
        <f t="shared" si="1"/>
        <v>0.36423841059602646</v>
      </c>
      <c r="M15" s="68">
        <f>SUM('Table 7'!C131:C140)</f>
        <v>23</v>
      </c>
      <c r="N15" s="69">
        <f>SUM('Table 7'!D131:D140)</f>
        <v>23</v>
      </c>
      <c r="O15" s="70">
        <f t="shared" si="2"/>
        <v>0</v>
      </c>
      <c r="P15" s="34">
        <f t="shared" si="3"/>
        <v>0</v>
      </c>
      <c r="Q15" s="46">
        <f>SUM('Table 8'!C121:C129)</f>
        <v>176</v>
      </c>
      <c r="R15" s="68">
        <f>SUM('Table 9'!C60:C66)</f>
        <v>28.299999999999997</v>
      </c>
      <c r="S15" s="69">
        <f>SUM('Table 9'!D60:D66)</f>
        <v>28.299999999999997</v>
      </c>
      <c r="T15" s="70">
        <f t="shared" si="4"/>
        <v>0</v>
      </c>
      <c r="U15" s="39">
        <f t="shared" si="5"/>
        <v>0</v>
      </c>
      <c r="V15" s="46">
        <f>SUM('Table 10'!C307:C334)</f>
        <v>1075</v>
      </c>
      <c r="W15" s="68">
        <f>SUM('Table 11'!C206:C224)</f>
        <v>83</v>
      </c>
      <c r="X15" s="93">
        <f>SUM('Table 11'!D206:D224)</f>
        <v>72</v>
      </c>
      <c r="Y15" s="70">
        <f t="shared" si="6"/>
        <v>-11</v>
      </c>
      <c r="Z15" s="34">
        <f t="shared" si="7"/>
        <v>0.13253012048192769</v>
      </c>
      <c r="AA15" s="46">
        <f>SUM('Table 12'!C275:C301)</f>
        <v>695</v>
      </c>
      <c r="AB15" s="68">
        <f>'Table 13'!C35</f>
        <v>5</v>
      </c>
      <c r="AC15" s="93">
        <f>'Table 13'!D35</f>
        <v>3</v>
      </c>
      <c r="AD15" s="70">
        <f t="shared" si="8"/>
        <v>-2</v>
      </c>
      <c r="AE15" s="34">
        <f t="shared" si="9"/>
        <v>0.4</v>
      </c>
      <c r="AF15" s="46">
        <f>SUM('Table 14'!C107:C120)</f>
        <v>21</v>
      </c>
      <c r="AG15" s="46">
        <f>SUM('Table 15'!C25:C26)</f>
        <v>3</v>
      </c>
    </row>
    <row r="16" spans="1:33">
      <c r="A16" s="3" t="s">
        <v>362</v>
      </c>
      <c r="B16" s="27">
        <f>SUM('Table 3'!C350:C369)</f>
        <v>2297</v>
      </c>
      <c r="C16" s="56"/>
      <c r="D16" s="75"/>
      <c r="E16" s="76"/>
      <c r="F16" s="70"/>
      <c r="G16" s="70"/>
      <c r="H16" s="97"/>
      <c r="I16" s="68">
        <f>SUM('Table 6'!C186:C192)</f>
        <v>28</v>
      </c>
      <c r="J16" s="69">
        <f>SUM('Table 6'!D186:D192)</f>
        <v>22</v>
      </c>
      <c r="K16" s="70">
        <f t="shared" si="0"/>
        <v>-6</v>
      </c>
      <c r="L16" s="34">
        <f t="shared" si="1"/>
        <v>0.2142857142857143</v>
      </c>
      <c r="M16" s="68">
        <f>SUM('Table 7'!C141:C144)</f>
        <v>8</v>
      </c>
      <c r="N16" s="69">
        <f>SUM('Table 7'!D141:D144)</f>
        <v>8</v>
      </c>
      <c r="O16" s="70">
        <f t="shared" si="2"/>
        <v>0</v>
      </c>
      <c r="P16" s="34">
        <f t="shared" si="3"/>
        <v>0</v>
      </c>
      <c r="Q16" s="46">
        <f>SUM('Table 8'!C130:C133)</f>
        <v>66</v>
      </c>
      <c r="R16" s="68">
        <f>SUM('Table 9'!C67:C69)</f>
        <v>10.4</v>
      </c>
      <c r="S16" s="69">
        <f>SUM('Table 9'!D67:D69)</f>
        <v>10.4</v>
      </c>
      <c r="T16" s="70">
        <f t="shared" si="4"/>
        <v>0</v>
      </c>
      <c r="U16" s="39">
        <f t="shared" si="5"/>
        <v>0</v>
      </c>
      <c r="V16" s="46">
        <f>SUM('Table 10'!C335:C3549)</f>
        <v>30560</v>
      </c>
      <c r="W16" s="68">
        <f>SUM('Table 11'!C225:C239)</f>
        <v>113</v>
      </c>
      <c r="X16" s="93">
        <f>SUM('Table 11'!D225:D239)</f>
        <v>83</v>
      </c>
      <c r="Y16" s="70">
        <f t="shared" si="6"/>
        <v>-30</v>
      </c>
      <c r="Z16" s="34">
        <f t="shared" si="7"/>
        <v>0.26548672566371678</v>
      </c>
      <c r="AA16" s="46">
        <f>SUM('Table 12'!C302:C320)</f>
        <v>335</v>
      </c>
      <c r="AB16" s="68">
        <f>SUM('Table 13'!C36:C39)</f>
        <v>12</v>
      </c>
      <c r="AC16" s="93">
        <f>SUM('Table 13'!D36:D39)</f>
        <v>0</v>
      </c>
      <c r="AD16" s="70">
        <f t="shared" si="8"/>
        <v>-12</v>
      </c>
      <c r="AE16" s="34">
        <f t="shared" si="9"/>
        <v>1</v>
      </c>
      <c r="AF16" s="46">
        <f>SUM('Table 14'!C121:C122)</f>
        <v>2</v>
      </c>
      <c r="AG16" s="46">
        <f>'Table 15'!C27</f>
        <v>1</v>
      </c>
    </row>
    <row r="17" spans="1:33">
      <c r="A17" s="3" t="s">
        <v>383</v>
      </c>
      <c r="B17" s="27">
        <f>SUM('Table 3'!C370:C412)</f>
        <v>8033</v>
      </c>
      <c r="C17" s="56">
        <f>'Table 4'!C3</f>
        <v>128</v>
      </c>
      <c r="D17" s="75" t="str">
        <f>'Table 4'!D3</f>
        <v>-</v>
      </c>
      <c r="E17" s="76">
        <f>'Table 5'!C13</f>
        <v>10</v>
      </c>
      <c r="F17" s="70">
        <f>'Table 5'!D13</f>
        <v>0</v>
      </c>
      <c r="G17" s="70">
        <f t="shared" ref="G17:G21" si="16">F17-E17</f>
        <v>-10</v>
      </c>
      <c r="H17" s="97">
        <f t="shared" ref="H17:H24" si="17">1-(F17/E17)</f>
        <v>1</v>
      </c>
      <c r="I17" s="68">
        <f>SUM('Table 6'!C193:C228)</f>
        <v>194</v>
      </c>
      <c r="J17" s="69">
        <f>SUM('Table 6'!D193:D228)</f>
        <v>146</v>
      </c>
      <c r="K17" s="70">
        <f t="shared" si="0"/>
        <v>-48</v>
      </c>
      <c r="L17" s="34">
        <f t="shared" si="1"/>
        <v>0.24742268041237114</v>
      </c>
      <c r="M17" s="68">
        <f>SUM('Table 7'!C145:C170)</f>
        <v>70</v>
      </c>
      <c r="N17" s="69">
        <f>SUM('Table 7'!D145:D170)</f>
        <v>45</v>
      </c>
      <c r="O17" s="70">
        <f t="shared" si="2"/>
        <v>-25</v>
      </c>
      <c r="P17" s="34">
        <f t="shared" si="3"/>
        <v>0.3571428571428571</v>
      </c>
      <c r="Q17" s="46">
        <f>SUM('Table 8'!C134:C153)</f>
        <v>367</v>
      </c>
      <c r="R17" s="68">
        <f>SUM('Table 9'!C70:C76)</f>
        <v>27.6</v>
      </c>
      <c r="S17" s="69">
        <f>SUM('Table 9'!D70:D76)</f>
        <v>27.6</v>
      </c>
      <c r="T17" s="70">
        <f t="shared" si="4"/>
        <v>0</v>
      </c>
      <c r="U17" s="39">
        <f t="shared" si="5"/>
        <v>0</v>
      </c>
      <c r="V17" s="46">
        <f>SUM('Table 10'!C355:C397)</f>
        <v>1948</v>
      </c>
      <c r="W17" s="68">
        <f>SUM('Table 11'!C240:C272)</f>
        <v>317</v>
      </c>
      <c r="X17" s="93">
        <f>SUM('Table 11'!D240:D272)</f>
        <v>205</v>
      </c>
      <c r="Y17" s="70">
        <f t="shared" si="6"/>
        <v>-112</v>
      </c>
      <c r="Z17" s="34">
        <f t="shared" si="7"/>
        <v>0.35331230283911674</v>
      </c>
      <c r="AA17" s="46">
        <f>SUM('Table 12'!C321:C361)</f>
        <v>909</v>
      </c>
      <c r="AB17" s="68">
        <f>SUM('Table 13'!C40:C45)</f>
        <v>26</v>
      </c>
      <c r="AC17" s="93">
        <f>SUM('Table 13'!D40:D45)</f>
        <v>7</v>
      </c>
      <c r="AD17" s="70">
        <f t="shared" si="8"/>
        <v>-19</v>
      </c>
      <c r="AE17" s="34">
        <f t="shared" si="9"/>
        <v>0.73076923076923084</v>
      </c>
      <c r="AF17" s="46">
        <f>SUM('Table 14'!C123:C144)</f>
        <v>53</v>
      </c>
      <c r="AG17" s="46">
        <f>SUM('Table 15'!C28:C29)</f>
        <v>2</v>
      </c>
    </row>
    <row r="18" spans="1:33">
      <c r="A18" s="3" t="s">
        <v>427</v>
      </c>
      <c r="B18" s="27">
        <f>SUM('Table 3'!C413:C476)</f>
        <v>7260</v>
      </c>
      <c r="C18" s="56"/>
      <c r="D18" s="75"/>
      <c r="E18" s="76">
        <f>SUM('Table 5'!C14:C17)</f>
        <v>27</v>
      </c>
      <c r="F18" s="70">
        <f>SUM('Table 5'!D14:D17)</f>
        <v>36</v>
      </c>
      <c r="G18" s="70">
        <f t="shared" si="16"/>
        <v>9</v>
      </c>
      <c r="H18" s="97">
        <f t="shared" si="17"/>
        <v>-0.33333333333333326</v>
      </c>
      <c r="I18" s="68">
        <f>SUM('Table 6'!C229:C260)</f>
        <v>134.5</v>
      </c>
      <c r="J18" s="69">
        <f>SUM('Table 6'!D229:D260)</f>
        <v>104</v>
      </c>
      <c r="K18" s="70">
        <f t="shared" si="0"/>
        <v>-30.5</v>
      </c>
      <c r="L18" s="34">
        <f t="shared" si="1"/>
        <v>0.22676579925650553</v>
      </c>
      <c r="M18" s="68">
        <f>SUM('Table 7'!C171:C200)</f>
        <v>66</v>
      </c>
      <c r="N18" s="69">
        <f>SUM('Table 7'!D171:D200)</f>
        <v>64</v>
      </c>
      <c r="O18" s="70">
        <f t="shared" si="2"/>
        <v>-2</v>
      </c>
      <c r="P18" s="34">
        <f t="shared" si="3"/>
        <v>3.0303030303030276E-2</v>
      </c>
      <c r="Q18" s="46">
        <f>SUM('Table 8'!C154:C180)</f>
        <v>509</v>
      </c>
      <c r="R18" s="68">
        <f>SUM('Table 9'!C77:C83)</f>
        <v>27.700000000000003</v>
      </c>
      <c r="S18" s="69">
        <f>SUM('Table 9'!D77:D83)</f>
        <v>27.700000000000003</v>
      </c>
      <c r="T18" s="70">
        <f t="shared" si="4"/>
        <v>0</v>
      </c>
      <c r="U18" s="39">
        <f t="shared" si="5"/>
        <v>0</v>
      </c>
      <c r="V18" s="46">
        <f>SUM('Table 10'!C398:C459)</f>
        <v>2109</v>
      </c>
      <c r="W18" s="68">
        <f>SUM('Table 11'!C273:C312)</f>
        <v>297</v>
      </c>
      <c r="X18" s="93">
        <f>SUM('Table 11'!D273:D312)</f>
        <v>286</v>
      </c>
      <c r="Y18" s="70">
        <f t="shared" si="6"/>
        <v>-11</v>
      </c>
      <c r="Z18" s="34">
        <f t="shared" si="7"/>
        <v>3.703703703703709E-2</v>
      </c>
      <c r="AA18" s="46">
        <f>SUM('Table 12'!C362:C416)</f>
        <v>1138</v>
      </c>
      <c r="AB18" s="68">
        <f>SUM('Table 13'!C46:C54)</f>
        <v>39</v>
      </c>
      <c r="AC18" s="93">
        <f>SUM('Table 13'!D46:D54)</f>
        <v>34</v>
      </c>
      <c r="AD18" s="70">
        <f t="shared" si="8"/>
        <v>-5</v>
      </c>
      <c r="AE18" s="34">
        <f t="shared" si="9"/>
        <v>0.12820512820512819</v>
      </c>
      <c r="AF18" s="46">
        <f>SUM('Table 14'!C145:C157)</f>
        <v>16</v>
      </c>
      <c r="AG18" s="46">
        <f>SUM('Table 15'!C30:C33)</f>
        <v>5</v>
      </c>
    </row>
    <row r="19" spans="1:33">
      <c r="A19" s="3" t="s">
        <v>492</v>
      </c>
      <c r="B19" s="27">
        <f>SUM('Table 3'!C477:C517)</f>
        <v>6566</v>
      </c>
      <c r="C19" s="56"/>
      <c r="D19" s="75"/>
      <c r="E19" s="76">
        <f>'Table 5'!C18</f>
        <v>0</v>
      </c>
      <c r="F19" s="70">
        <f>'Table 5'!D18</f>
        <v>18</v>
      </c>
      <c r="G19" s="70">
        <f t="shared" si="16"/>
        <v>18</v>
      </c>
      <c r="H19" s="97">
        <v>-1</v>
      </c>
      <c r="I19" s="68">
        <f>SUM('Table 6'!C261:C289)</f>
        <v>140.5</v>
      </c>
      <c r="J19" s="69">
        <f>SUM('Table 6'!D261:D289)</f>
        <v>76.5</v>
      </c>
      <c r="K19" s="70">
        <f t="shared" si="0"/>
        <v>-64</v>
      </c>
      <c r="L19" s="34">
        <f t="shared" si="1"/>
        <v>0.45551601423487542</v>
      </c>
      <c r="M19" s="68">
        <f>SUM('Table 7'!C201:C222)</f>
        <v>52</v>
      </c>
      <c r="N19" s="69">
        <f>SUM('Table 7'!D201:D222)</f>
        <v>43</v>
      </c>
      <c r="O19" s="70">
        <f t="shared" si="2"/>
        <v>-9</v>
      </c>
      <c r="P19" s="34">
        <f t="shared" si="3"/>
        <v>0.17307692307692313</v>
      </c>
      <c r="Q19" s="46">
        <f>SUM('Table 8'!C181:C198)</f>
        <v>332</v>
      </c>
      <c r="R19" s="68">
        <f>SUM('Table 9'!C84:C91)</f>
        <v>35.199999999999996</v>
      </c>
      <c r="S19" s="69">
        <f>SUM('Table 9'!D84:D91)</f>
        <v>35.199999999999996</v>
      </c>
      <c r="T19" s="70">
        <f t="shared" si="4"/>
        <v>0</v>
      </c>
      <c r="U19" s="39">
        <f t="shared" si="5"/>
        <v>0</v>
      </c>
      <c r="V19" s="46">
        <f>SUM('Table 10'!C460:C500)</f>
        <v>1928</v>
      </c>
      <c r="W19" s="68">
        <f>SUM('Table 11'!C313:C348)</f>
        <v>343</v>
      </c>
      <c r="X19" s="93">
        <f>SUM('Table 11'!D313:D348)</f>
        <v>305</v>
      </c>
      <c r="Y19" s="70">
        <f t="shared" si="6"/>
        <v>-38</v>
      </c>
      <c r="Z19" s="34">
        <f t="shared" si="7"/>
        <v>0.11078717201166177</v>
      </c>
      <c r="AA19" s="46">
        <f>SUM('Table 12'!C417:C454)</f>
        <v>1190</v>
      </c>
      <c r="AB19" s="68">
        <f>SUM('Table 13'!C55:C57)</f>
        <v>20</v>
      </c>
      <c r="AC19" s="93">
        <f>SUM('Table 13'!D55:D57)</f>
        <v>2</v>
      </c>
      <c r="AD19" s="70">
        <f t="shared" si="8"/>
        <v>-18</v>
      </c>
      <c r="AE19" s="34">
        <f t="shared" si="9"/>
        <v>0.9</v>
      </c>
      <c r="AF19" s="46">
        <f>SUM('Table 14'!C158:C171)</f>
        <v>29</v>
      </c>
      <c r="AG19" s="46"/>
    </row>
    <row r="20" spans="1:33">
      <c r="A20" s="3" t="s">
        <v>534</v>
      </c>
      <c r="B20" s="27">
        <f>SUM('Table 3'!C518:C540)</f>
        <v>3600</v>
      </c>
      <c r="C20" s="56"/>
      <c r="D20" s="75"/>
      <c r="E20" s="76">
        <f>SUM('Table 5'!C19:C20)</f>
        <v>36</v>
      </c>
      <c r="F20" s="70">
        <f>SUM('Table 5'!D19:D20)</f>
        <v>18</v>
      </c>
      <c r="G20" s="70">
        <f t="shared" si="16"/>
        <v>-18</v>
      </c>
      <c r="H20" s="97">
        <f t="shared" si="17"/>
        <v>0.5</v>
      </c>
      <c r="I20" s="68">
        <f>SUM('Table 6'!C290:C305)</f>
        <v>89</v>
      </c>
      <c r="J20" s="69">
        <f>SUM('Table 6'!D290:D305)</f>
        <v>42.5</v>
      </c>
      <c r="K20" s="70">
        <f t="shared" si="0"/>
        <v>-46.5</v>
      </c>
      <c r="L20" s="34">
        <f t="shared" si="1"/>
        <v>0.52247191011235961</v>
      </c>
      <c r="M20" s="68">
        <f>SUM('Table 7'!C223:C234)</f>
        <v>35</v>
      </c>
      <c r="N20" s="69">
        <f>SUM('Table 7'!D223:D234)</f>
        <v>35</v>
      </c>
      <c r="O20" s="70">
        <f t="shared" si="2"/>
        <v>0</v>
      </c>
      <c r="P20" s="34">
        <f t="shared" si="3"/>
        <v>0</v>
      </c>
      <c r="Q20" s="46">
        <f>SUM('Table 8'!C199:C209)</f>
        <v>265</v>
      </c>
      <c r="R20" s="68">
        <f>SUM('Table 9'!C92:C95)</f>
        <v>17.600000000000001</v>
      </c>
      <c r="S20" s="69">
        <f>SUM('Table 9'!D92:D95)</f>
        <v>17.600000000000001</v>
      </c>
      <c r="T20" s="70">
        <f t="shared" si="4"/>
        <v>0</v>
      </c>
      <c r="U20" s="39">
        <f t="shared" si="5"/>
        <v>0</v>
      </c>
      <c r="V20" s="46">
        <f>SUM('Table 10'!C501:C523)</f>
        <v>1016</v>
      </c>
      <c r="W20" s="68">
        <f>SUM('Table 11'!C349:C369)</f>
        <v>202</v>
      </c>
      <c r="X20" s="93">
        <f>SUM('Table 11'!D349:D369)</f>
        <v>171</v>
      </c>
      <c r="Y20" s="70">
        <f t="shared" si="6"/>
        <v>-31</v>
      </c>
      <c r="Z20" s="34">
        <f t="shared" si="7"/>
        <v>0.15346534653465349</v>
      </c>
      <c r="AA20" s="46">
        <f>SUM('Table 12'!C455:C475)</f>
        <v>535</v>
      </c>
      <c r="AB20" s="68">
        <f>SUM('Table 13'!C58)</f>
        <v>4</v>
      </c>
      <c r="AC20" s="93">
        <f>SUM('Table 13'!D58)</f>
        <v>0</v>
      </c>
      <c r="AD20" s="70">
        <f t="shared" si="8"/>
        <v>-4</v>
      </c>
      <c r="AE20" s="34">
        <f t="shared" si="9"/>
        <v>1</v>
      </c>
      <c r="AF20" s="46">
        <f>SUM('Table 14'!C172:C181)</f>
        <v>18</v>
      </c>
      <c r="AG20" s="46">
        <f>SUM('Table 15'!C34:C35)</f>
        <v>4</v>
      </c>
    </row>
    <row r="21" spans="1:33">
      <c r="A21" s="3" t="s">
        <v>558</v>
      </c>
      <c r="B21" s="27">
        <f>SUM('Table 3'!C541:C565)</f>
        <v>4066</v>
      </c>
      <c r="C21" s="56"/>
      <c r="D21" s="75"/>
      <c r="E21" s="76">
        <f>'Table 5'!C21</f>
        <v>0</v>
      </c>
      <c r="F21" s="70">
        <f>'Table 5'!D21</f>
        <v>18</v>
      </c>
      <c r="G21" s="70">
        <f t="shared" si="16"/>
        <v>18</v>
      </c>
      <c r="H21" s="97">
        <v>-1</v>
      </c>
      <c r="I21" s="68">
        <f>SUM('Table 6'!C306:C319)</f>
        <v>72</v>
      </c>
      <c r="J21" s="69">
        <f>SUM('Table 6'!D306:D319)</f>
        <v>58.5</v>
      </c>
      <c r="K21" s="70">
        <f t="shared" si="0"/>
        <v>-13.5</v>
      </c>
      <c r="L21" s="34">
        <f t="shared" si="1"/>
        <v>0.1875</v>
      </c>
      <c r="M21" s="68">
        <f>SUM('Table 7'!C235:C249)</f>
        <v>37</v>
      </c>
      <c r="N21" s="69">
        <f>SUM('Table 7'!D235:D249)</f>
        <v>28</v>
      </c>
      <c r="O21" s="70">
        <f t="shared" si="2"/>
        <v>-9</v>
      </c>
      <c r="P21" s="34">
        <f t="shared" si="3"/>
        <v>0.2432432432432432</v>
      </c>
      <c r="Q21" s="46">
        <f>SUM('Table 8'!C210:C222)</f>
        <v>244</v>
      </c>
      <c r="R21" s="68">
        <f>SUM('Table 9'!C96:C106)</f>
        <v>46</v>
      </c>
      <c r="S21" s="69">
        <f>SUM('Table 9'!D96:D106)</f>
        <v>46</v>
      </c>
      <c r="T21" s="70">
        <f t="shared" si="4"/>
        <v>0</v>
      </c>
      <c r="U21" s="39">
        <f t="shared" si="5"/>
        <v>0</v>
      </c>
      <c r="V21" s="46">
        <f>SUM('Table 10'!C524:C547)</f>
        <v>1132</v>
      </c>
      <c r="W21" s="68">
        <f>SUM('Table 11'!C370:C385)</f>
        <v>127</v>
      </c>
      <c r="X21" s="93">
        <f>SUM('Table 11'!D370:D385)</f>
        <v>123</v>
      </c>
      <c r="Y21" s="70">
        <f t="shared" si="6"/>
        <v>-4</v>
      </c>
      <c r="Z21" s="34">
        <f t="shared" si="7"/>
        <v>3.1496062992126039E-2</v>
      </c>
      <c r="AA21" s="46">
        <f>SUM('Table 12'!C476:C496)</f>
        <v>549</v>
      </c>
      <c r="AB21" s="68">
        <f>SUM('Table 13'!C59)</f>
        <v>1</v>
      </c>
      <c r="AC21" s="93">
        <f>SUM('Table 13'!D59)</f>
        <v>0</v>
      </c>
      <c r="AD21" s="70">
        <f t="shared" si="8"/>
        <v>-1</v>
      </c>
      <c r="AE21" s="34">
        <f t="shared" si="9"/>
        <v>1</v>
      </c>
      <c r="AF21" s="46">
        <f>SUM('Table 14'!C182:C187)</f>
        <v>8</v>
      </c>
      <c r="AG21" s="46"/>
    </row>
    <row r="22" spans="1:33">
      <c r="A22" s="3" t="s">
        <v>1024</v>
      </c>
      <c r="B22" s="27">
        <f>SUM('Table 3'!C566:C596)</f>
        <v>5794</v>
      </c>
      <c r="C22" s="56"/>
      <c r="D22" s="75"/>
      <c r="E22" s="76"/>
      <c r="F22" s="70"/>
      <c r="G22" s="70"/>
      <c r="H22" s="97"/>
      <c r="I22" s="68">
        <f>SUM('Table 6'!C320:C342)</f>
        <v>131</v>
      </c>
      <c r="J22" s="69">
        <f>SUM('Table 6'!D320:D342)</f>
        <v>94.5</v>
      </c>
      <c r="K22" s="70">
        <f t="shared" si="0"/>
        <v>-36.5</v>
      </c>
      <c r="L22" s="34">
        <f t="shared" si="1"/>
        <v>0.27862595419847325</v>
      </c>
      <c r="M22" s="68">
        <f>SUM('Table 7'!C250:C269)</f>
        <v>49</v>
      </c>
      <c r="N22" s="69">
        <f>SUM('Table 7'!D250:D269)</f>
        <v>37</v>
      </c>
      <c r="O22" s="70">
        <f t="shared" si="2"/>
        <v>-12</v>
      </c>
      <c r="P22" s="34">
        <f t="shared" si="3"/>
        <v>0.24489795918367352</v>
      </c>
      <c r="Q22" s="46">
        <f>SUM('Table 8'!C223:C241)</f>
        <v>319</v>
      </c>
      <c r="R22" s="68">
        <f>SUM('Table 9'!C103:C106)</f>
        <v>15.2</v>
      </c>
      <c r="S22" s="69">
        <f>SUM('Table 9'!D103:D106)</f>
        <v>15.2</v>
      </c>
      <c r="T22" s="70">
        <f t="shared" si="4"/>
        <v>0</v>
      </c>
      <c r="U22" s="39">
        <f t="shared" si="5"/>
        <v>0</v>
      </c>
      <c r="V22" s="46">
        <f>SUM('Table 10'!C548:C578)</f>
        <v>1479</v>
      </c>
      <c r="W22" s="68">
        <f>SUM('Table 11'!C386:C407)</f>
        <v>249</v>
      </c>
      <c r="X22" s="93">
        <f>SUM('Table 11'!D386:D407)</f>
        <v>181</v>
      </c>
      <c r="Y22" s="70">
        <f t="shared" si="6"/>
        <v>-68</v>
      </c>
      <c r="Z22" s="34">
        <f t="shared" si="7"/>
        <v>0.2730923694779116</v>
      </c>
      <c r="AA22" s="46">
        <f>SUM('Table 12'!C497:C524)</f>
        <v>818</v>
      </c>
      <c r="AB22" s="68">
        <f>'Table 13'!C60</f>
        <v>3</v>
      </c>
      <c r="AC22" s="93">
        <f>'Table 13'!D60</f>
        <v>0</v>
      </c>
      <c r="AD22" s="70">
        <f t="shared" si="8"/>
        <v>-3</v>
      </c>
      <c r="AE22" s="34">
        <f t="shared" si="9"/>
        <v>1</v>
      </c>
      <c r="AF22" s="46">
        <f>SUM('Table 14'!C188:C200)</f>
        <v>22</v>
      </c>
      <c r="AG22" s="46">
        <f>SUM('Table 15'!C36:C37)</f>
        <v>2</v>
      </c>
    </row>
    <row r="23" spans="1:33">
      <c r="A23" s="3" t="s">
        <v>616</v>
      </c>
      <c r="B23" s="27">
        <f>SUM('Table 3'!C597:C622)</f>
        <v>3657</v>
      </c>
      <c r="C23" s="56"/>
      <c r="D23" s="75"/>
      <c r="E23" s="76">
        <f>SUM('Table 5'!C22:C23)</f>
        <v>4</v>
      </c>
      <c r="F23" s="70">
        <f>SUM('Table 5'!D22:D23)</f>
        <v>2</v>
      </c>
      <c r="G23" s="70">
        <f t="shared" ref="G23:G24" si="18">F23-E23</f>
        <v>-2</v>
      </c>
      <c r="H23" s="97">
        <f t="shared" si="17"/>
        <v>0.5</v>
      </c>
      <c r="I23" s="68">
        <f>SUM('Table 6'!C343:C361)</f>
        <v>89.5</v>
      </c>
      <c r="J23" s="69">
        <f>SUM('Table 6'!D343:D361)</f>
        <v>53.5</v>
      </c>
      <c r="K23" s="70">
        <f t="shared" si="0"/>
        <v>-36</v>
      </c>
      <c r="L23" s="34">
        <f t="shared" si="1"/>
        <v>0.4022346368715084</v>
      </c>
      <c r="M23" s="68">
        <f>SUM('Table 7'!C270:C282)</f>
        <v>35</v>
      </c>
      <c r="N23" s="69">
        <f>SUM('Table 7'!D270:D282)</f>
        <v>20</v>
      </c>
      <c r="O23" s="70">
        <f t="shared" si="2"/>
        <v>-15</v>
      </c>
      <c r="P23" s="34">
        <f t="shared" si="3"/>
        <v>0.4285714285714286</v>
      </c>
      <c r="Q23" s="46">
        <f>SUM('Table 8'!C242:C254)</f>
        <v>211</v>
      </c>
      <c r="R23" s="68">
        <f>SUM('Table 9'!C107:C112)</f>
        <v>25</v>
      </c>
      <c r="S23" s="69">
        <f>SUM('Table 9'!D107:D112)</f>
        <v>25</v>
      </c>
      <c r="T23" s="70">
        <f t="shared" si="4"/>
        <v>0</v>
      </c>
      <c r="U23" s="39">
        <f t="shared" si="5"/>
        <v>0</v>
      </c>
      <c r="V23" s="46">
        <f>SUM('Table 10'!C579:C604)</f>
        <v>596</v>
      </c>
      <c r="W23" s="68">
        <f>SUM('Table 11'!C408:C423)</f>
        <v>130</v>
      </c>
      <c r="X23" s="93">
        <f>SUM('Table 11'!D408:D423)</f>
        <v>110</v>
      </c>
      <c r="Y23" s="70">
        <f t="shared" si="6"/>
        <v>-20</v>
      </c>
      <c r="Z23" s="34">
        <f t="shared" si="7"/>
        <v>0.15384615384615385</v>
      </c>
      <c r="AA23" s="46">
        <f>SUM('Table 12'!C525:C546)</f>
        <v>357</v>
      </c>
      <c r="AB23" s="68">
        <f>'Table 13'!C61</f>
        <v>4</v>
      </c>
      <c r="AC23" s="93">
        <f>'Table 13'!D61</f>
        <v>0</v>
      </c>
      <c r="AD23" s="70">
        <f t="shared" si="8"/>
        <v>-4</v>
      </c>
      <c r="AE23" s="34">
        <f t="shared" si="9"/>
        <v>1</v>
      </c>
      <c r="AF23" s="46">
        <f>SUM('Table 14'!C201:C204)</f>
        <v>5</v>
      </c>
      <c r="AG23" s="46">
        <f>SUM('Table 15'!C37:C38)</f>
        <v>2</v>
      </c>
    </row>
    <row r="24" spans="1:33">
      <c r="A24" s="3" t="s">
        <v>643</v>
      </c>
      <c r="B24" s="27">
        <f>SUM('Table 3'!C623:C650)</f>
        <v>2913</v>
      </c>
      <c r="C24" s="56"/>
      <c r="D24" s="75"/>
      <c r="E24" s="76">
        <f>SUM('Table 5'!C24:C27)</f>
        <v>6</v>
      </c>
      <c r="F24" s="70">
        <f>SUM('Table 5'!D24:D27)</f>
        <v>0</v>
      </c>
      <c r="G24" s="70">
        <f t="shared" si="18"/>
        <v>-6</v>
      </c>
      <c r="H24" s="97">
        <f t="shared" si="17"/>
        <v>1</v>
      </c>
      <c r="I24" s="68">
        <f>SUM('Table 6'!C362:C373)</f>
        <v>51</v>
      </c>
      <c r="J24" s="69">
        <f>SUM('Table 6'!D362:D373)</f>
        <v>29</v>
      </c>
      <c r="K24" s="70">
        <f t="shared" si="0"/>
        <v>-22</v>
      </c>
      <c r="L24" s="34">
        <f t="shared" si="1"/>
        <v>0.43137254901960786</v>
      </c>
      <c r="M24" s="68">
        <f>SUM('Table 7'!C283:C289)</f>
        <v>13</v>
      </c>
      <c r="N24" s="69">
        <f>SUM('Table 7'!D283:D289)</f>
        <v>14</v>
      </c>
      <c r="O24" s="70">
        <f t="shared" si="2"/>
        <v>1</v>
      </c>
      <c r="P24" s="34">
        <f t="shared" si="3"/>
        <v>-7.6923076923076872E-2</v>
      </c>
      <c r="Q24" s="46">
        <f>SUM('Table 8'!C255:C261)</f>
        <v>109</v>
      </c>
      <c r="R24" s="68">
        <f>SUM('Table 9'!C113:C121)</f>
        <v>26.1</v>
      </c>
      <c r="S24" s="69">
        <f>SUM('Table 9'!D113:D121)</f>
        <v>26.1</v>
      </c>
      <c r="T24" s="70">
        <f t="shared" si="4"/>
        <v>0</v>
      </c>
      <c r="U24" s="39">
        <f t="shared" si="5"/>
        <v>0</v>
      </c>
      <c r="V24" s="46">
        <f>SUM('Table 10'!C605:C630)</f>
        <v>232</v>
      </c>
      <c r="W24" s="68">
        <f>SUM('Table 11'!C424:C429)</f>
        <v>20</v>
      </c>
      <c r="X24" s="93">
        <f>SUM('Table 11'!D424:D429)</f>
        <v>10</v>
      </c>
      <c r="Y24" s="70">
        <f t="shared" si="6"/>
        <v>-10</v>
      </c>
      <c r="Z24" s="34">
        <f t="shared" si="7"/>
        <v>0.5</v>
      </c>
      <c r="AA24" s="46">
        <f>SUM('Table 12'!C547:C565)</f>
        <v>83</v>
      </c>
      <c r="AB24" s="68">
        <f>SUM('Table 13'!C62:C64)</f>
        <v>10</v>
      </c>
      <c r="AC24" s="93">
        <f>SUM('Table 13'!D62:D64)</f>
        <v>6</v>
      </c>
      <c r="AD24" s="70">
        <f t="shared" si="8"/>
        <v>-4</v>
      </c>
      <c r="AE24" s="34">
        <f t="shared" si="9"/>
        <v>0.4</v>
      </c>
      <c r="AF24" s="46">
        <f>SUM('Table 14'!C205:C214)</f>
        <v>14</v>
      </c>
      <c r="AG24" s="46"/>
    </row>
    <row r="25" spans="1:33">
      <c r="A25" s="3" t="s">
        <v>672</v>
      </c>
      <c r="B25" s="27">
        <f>SUM('Table 3'!C651:C697)</f>
        <v>5425</v>
      </c>
      <c r="C25" s="56">
        <f>'Table 4'!C4</f>
        <v>14</v>
      </c>
      <c r="D25" s="75" t="str">
        <f>'Table 4'!D4</f>
        <v>-</v>
      </c>
      <c r="E25" s="76"/>
      <c r="F25" s="70"/>
      <c r="G25" s="70"/>
      <c r="H25" s="97"/>
      <c r="I25" s="68">
        <f>SUM('Table 6'!C374:C392)</f>
        <v>90</v>
      </c>
      <c r="J25" s="69">
        <f>SUM('Table 6'!D374:D392)</f>
        <v>73</v>
      </c>
      <c r="K25" s="70">
        <f t="shared" si="0"/>
        <v>-17</v>
      </c>
      <c r="L25" s="34">
        <f t="shared" si="1"/>
        <v>0.18888888888888888</v>
      </c>
      <c r="M25" s="68">
        <f>SUM('Table 7'!C290:C311)</f>
        <v>50</v>
      </c>
      <c r="N25" s="69">
        <f>SUM('Table 7'!D290:D311)</f>
        <v>49</v>
      </c>
      <c r="O25" s="70">
        <f t="shared" si="2"/>
        <v>-1</v>
      </c>
      <c r="P25" s="34">
        <f t="shared" si="3"/>
        <v>2.0000000000000018E-2</v>
      </c>
      <c r="Q25" s="46">
        <f>SUM('Table 8'!C262:C282)</f>
        <v>378</v>
      </c>
      <c r="R25" s="68">
        <f>SUM('Table 9'!C122:C124)</f>
        <v>16.3</v>
      </c>
      <c r="S25" s="69">
        <f>SUM('Table 9'!D122:D124)</f>
        <v>16.3</v>
      </c>
      <c r="T25" s="70">
        <f t="shared" si="4"/>
        <v>0</v>
      </c>
      <c r="U25" s="39">
        <f t="shared" si="5"/>
        <v>0</v>
      </c>
      <c r="V25" s="46">
        <f>SUM('Table 10'!C631:C676)</f>
        <v>1031</v>
      </c>
      <c r="W25" s="68">
        <f>SUM('Table 11'!C430:C449)</f>
        <v>168</v>
      </c>
      <c r="X25" s="93">
        <f>SUM('Table 11'!D430:D449)</f>
        <v>134</v>
      </c>
      <c r="Y25" s="70">
        <f t="shared" si="6"/>
        <v>-34</v>
      </c>
      <c r="Z25" s="34">
        <f t="shared" si="7"/>
        <v>0.20238095238095233</v>
      </c>
      <c r="AA25" s="46">
        <f>SUM('Table 12'!C566:C604)</f>
        <v>497</v>
      </c>
      <c r="AB25" s="68">
        <f>SUM('Table 13'!C65:C70)</f>
        <v>41</v>
      </c>
      <c r="AC25" s="93">
        <f>SUM('Table 13'!D65:D70)</f>
        <v>14</v>
      </c>
      <c r="AD25" s="70">
        <f t="shared" si="8"/>
        <v>-27</v>
      </c>
      <c r="AE25" s="34">
        <f t="shared" si="9"/>
        <v>0.65853658536585358</v>
      </c>
      <c r="AF25" s="46">
        <f>SUM('Table 14'!C215:C238)</f>
        <v>35</v>
      </c>
      <c r="AG25" s="46">
        <f>SUM('Table 15'!C40:C43)</f>
        <v>4</v>
      </c>
    </row>
    <row r="26" spans="1:33">
      <c r="A26" s="3" t="s">
        <v>720</v>
      </c>
      <c r="B26" s="27">
        <f>SUM('Table 3'!C698:C714)</f>
        <v>2000</v>
      </c>
      <c r="C26" s="56"/>
      <c r="D26" s="75"/>
      <c r="E26" s="76"/>
      <c r="F26" s="70"/>
      <c r="G26" s="70"/>
      <c r="H26" s="97"/>
      <c r="I26" s="68">
        <f>SUM('Table 6'!C393:C398)</f>
        <v>37</v>
      </c>
      <c r="J26" s="69">
        <f>SUM('Table 6'!D393:D398)</f>
        <v>29.5</v>
      </c>
      <c r="K26" s="70">
        <f t="shared" si="0"/>
        <v>-7.5</v>
      </c>
      <c r="L26" s="34">
        <f t="shared" si="1"/>
        <v>0.20270270270270274</v>
      </c>
      <c r="M26" s="68">
        <f>SUM('Table 7'!C312:C320)</f>
        <v>24</v>
      </c>
      <c r="N26" s="69">
        <f>SUM('Table 7'!D312:D320)</f>
        <v>22</v>
      </c>
      <c r="O26" s="70">
        <f t="shared" si="2"/>
        <v>-2</v>
      </c>
      <c r="P26" s="34">
        <f t="shared" si="3"/>
        <v>8.333333333333337E-2</v>
      </c>
      <c r="Q26" s="46">
        <f>SUM('Table 8'!C283:C290)</f>
        <v>170</v>
      </c>
      <c r="R26" s="68">
        <f>SUM('Table 9'!C125:C127)</f>
        <v>11.2</v>
      </c>
      <c r="S26" s="69">
        <f>SUM('Table 9'!D125:D127)</f>
        <v>11.2</v>
      </c>
      <c r="T26" s="70">
        <f t="shared" si="4"/>
        <v>0</v>
      </c>
      <c r="U26" s="39">
        <f t="shared" si="5"/>
        <v>0</v>
      </c>
      <c r="V26" s="46">
        <f>SUM('Table 10'!C677:C691)</f>
        <v>293</v>
      </c>
      <c r="W26" s="68">
        <f>SUM('Table 11'!C450:C457)</f>
        <v>90</v>
      </c>
      <c r="X26" s="93">
        <f>SUM('Table 11'!D450:D457)</f>
        <v>65</v>
      </c>
      <c r="Y26" s="70">
        <f t="shared" si="6"/>
        <v>-25</v>
      </c>
      <c r="Z26" s="34">
        <f t="shared" si="7"/>
        <v>0.27777777777777779</v>
      </c>
      <c r="AA26" s="46">
        <f>SUM('Table 12'!C605:C615)</f>
        <v>167</v>
      </c>
      <c r="AB26" s="68">
        <f>SUM('Table 13'!C71)</f>
        <v>4</v>
      </c>
      <c r="AC26" s="93">
        <f>SUM('Table 13'!D71)</f>
        <v>0</v>
      </c>
      <c r="AD26" s="70">
        <f t="shared" si="8"/>
        <v>-4</v>
      </c>
      <c r="AE26" s="34">
        <f t="shared" si="9"/>
        <v>1</v>
      </c>
      <c r="AF26" s="46">
        <f>SUM('Table 14'!C239:C245)</f>
        <v>27</v>
      </c>
      <c r="AG26" s="46"/>
    </row>
    <row r="27" spans="1:33">
      <c r="A27" s="3" t="s">
        <v>738</v>
      </c>
      <c r="B27" s="27">
        <f>SUM('Table 3'!C715:C769)</f>
        <v>7133</v>
      </c>
      <c r="C27" s="56">
        <f>'Table 4'!C5</f>
        <v>92</v>
      </c>
      <c r="D27" s="75" t="str">
        <f>'Table 4'!D5</f>
        <v>-</v>
      </c>
      <c r="E27" s="76"/>
      <c r="F27" s="70"/>
      <c r="G27" s="70"/>
      <c r="H27" s="97"/>
      <c r="I27" s="68">
        <f>SUM('Table 6'!C399:C429)</f>
        <v>134.5</v>
      </c>
      <c r="J27" s="69">
        <f>SUM('Table 6'!D399:D429)</f>
        <v>99.5</v>
      </c>
      <c r="K27" s="70">
        <f t="shared" si="0"/>
        <v>-35</v>
      </c>
      <c r="L27" s="34">
        <f t="shared" si="1"/>
        <v>0.2602230483271375</v>
      </c>
      <c r="M27" s="68">
        <f>SUM('Table 7'!C321:C344)</f>
        <v>62</v>
      </c>
      <c r="N27" s="69">
        <f>SUM('Table 7'!D321:D344)</f>
        <v>35</v>
      </c>
      <c r="O27" s="70">
        <f t="shared" si="2"/>
        <v>-27</v>
      </c>
      <c r="P27" s="34">
        <f t="shared" si="3"/>
        <v>0.43548387096774188</v>
      </c>
      <c r="Q27" s="46">
        <f>SUM('Table 8'!C291:C312)</f>
        <v>391</v>
      </c>
      <c r="R27" s="68">
        <f>SUM('Table 9'!C128:C137)</f>
        <v>32</v>
      </c>
      <c r="S27" s="69">
        <f>SUM('Table 9'!D128:D137)</f>
        <v>32</v>
      </c>
      <c r="T27" s="70">
        <f t="shared" si="4"/>
        <v>0</v>
      </c>
      <c r="U27" s="39">
        <f t="shared" si="5"/>
        <v>0</v>
      </c>
      <c r="V27" s="46">
        <f>SUM('Table 10'!C692:C745)</f>
        <v>1856</v>
      </c>
      <c r="W27" s="68">
        <f>SUM('Table 11'!C458:C493)</f>
        <v>332</v>
      </c>
      <c r="X27" s="93">
        <f>SUM('Table 11'!D458:D493)</f>
        <v>293</v>
      </c>
      <c r="Y27" s="70">
        <f t="shared" si="6"/>
        <v>-39</v>
      </c>
      <c r="Z27" s="34">
        <f t="shared" si="7"/>
        <v>0.11746987951807231</v>
      </c>
      <c r="AA27" s="46">
        <f>SUM('Table 12'!C616:C659)</f>
        <v>1028</v>
      </c>
      <c r="AB27" s="68">
        <f>SUM('Table 13'!C72:C73)</f>
        <v>3</v>
      </c>
      <c r="AC27" s="93">
        <f>SUM('Table 13'!D72:D73)</f>
        <v>2</v>
      </c>
      <c r="AD27" s="70">
        <f t="shared" si="8"/>
        <v>-1</v>
      </c>
      <c r="AE27" s="34">
        <f t="shared" si="9"/>
        <v>0.33333333333333337</v>
      </c>
      <c r="AF27" s="46">
        <f>SUM('Table 14'!C246:C263)</f>
        <v>33</v>
      </c>
      <c r="AG27" s="46">
        <f>SUM('Table 15'!C44:C46)</f>
        <v>4</v>
      </c>
    </row>
    <row r="28" spans="1:33">
      <c r="A28" s="3" t="s">
        <v>794</v>
      </c>
      <c r="B28" s="27">
        <f>SUM('Table 3'!C770:C779)</f>
        <v>1673</v>
      </c>
      <c r="C28" s="56"/>
      <c r="D28" s="75"/>
      <c r="E28" s="76"/>
      <c r="F28" s="70"/>
      <c r="G28" s="70"/>
      <c r="H28" s="97"/>
      <c r="I28" s="68">
        <f>SUM('Table 6'!C430:C436)</f>
        <v>41.5</v>
      </c>
      <c r="J28" s="69">
        <f>SUM('Table 6'!D430:D436)</f>
        <v>29.5</v>
      </c>
      <c r="K28" s="70">
        <f t="shared" si="0"/>
        <v>-12</v>
      </c>
      <c r="L28" s="34">
        <f t="shared" si="1"/>
        <v>0.28915662650602414</v>
      </c>
      <c r="M28" s="68">
        <f>SUM('Table 7'!C345:C347)</f>
        <v>7</v>
      </c>
      <c r="N28" s="69">
        <f>SUM('Table 7'!D345:D347)</f>
        <v>7</v>
      </c>
      <c r="O28" s="70">
        <f t="shared" si="2"/>
        <v>0</v>
      </c>
      <c r="P28" s="34">
        <f t="shared" si="3"/>
        <v>0</v>
      </c>
      <c r="Q28" s="46">
        <f>SUM('Table 8'!C313:C316)</f>
        <v>76</v>
      </c>
      <c r="R28" s="68">
        <f>SUM('Table 9'!C138:C139)</f>
        <v>10.5</v>
      </c>
      <c r="S28" s="69">
        <f>SUM('Table 9'!D138:D139)</f>
        <v>10.5</v>
      </c>
      <c r="T28" s="70">
        <f t="shared" si="4"/>
        <v>0</v>
      </c>
      <c r="U28" s="39">
        <f t="shared" si="5"/>
        <v>0</v>
      </c>
      <c r="V28" s="46">
        <f>SUM('Table 10'!C746:C755)</f>
        <v>805</v>
      </c>
      <c r="W28" s="68">
        <f>SUM('Table 11'!C494:C500)</f>
        <v>118</v>
      </c>
      <c r="X28" s="93">
        <f>SUM('Table 11'!D494:D500)</f>
        <v>72</v>
      </c>
      <c r="Y28" s="70">
        <f t="shared" si="6"/>
        <v>-46</v>
      </c>
      <c r="Z28" s="34">
        <f t="shared" si="7"/>
        <v>0.38983050847457623</v>
      </c>
      <c r="AA28" s="46">
        <f>SUM('Table 12'!C660:C667)</f>
        <v>541</v>
      </c>
      <c r="AB28" s="68">
        <f>SUM('Table 13'!C74:C76)</f>
        <v>30</v>
      </c>
      <c r="AC28" s="93">
        <f>SUM('Table 13'!D74:D76)</f>
        <v>6</v>
      </c>
      <c r="AD28" s="70">
        <f t="shared" si="8"/>
        <v>-24</v>
      </c>
      <c r="AE28" s="34">
        <f t="shared" si="9"/>
        <v>0.8</v>
      </c>
      <c r="AF28" s="46">
        <f>SUM('Table 14'!C264:C268)</f>
        <v>10</v>
      </c>
      <c r="AG28" s="46"/>
    </row>
    <row r="29" spans="1:33">
      <c r="A29" s="3" t="s">
        <v>805</v>
      </c>
      <c r="B29" s="27">
        <f>SUM('Table 3'!C780:C799)</f>
        <v>3144</v>
      </c>
      <c r="C29" s="56"/>
      <c r="D29" s="75"/>
      <c r="E29" s="76"/>
      <c r="F29" s="70"/>
      <c r="G29" s="70"/>
      <c r="H29" s="97"/>
      <c r="I29" s="68">
        <f>SUM('Table 6'!C437:C450)</f>
        <v>72.5</v>
      </c>
      <c r="J29" s="69">
        <f>SUM('Table 6'!D437:D450)</f>
        <v>53.5</v>
      </c>
      <c r="K29" s="70">
        <f t="shared" si="0"/>
        <v>-19</v>
      </c>
      <c r="L29" s="34">
        <f t="shared" si="1"/>
        <v>0.26206896551724135</v>
      </c>
      <c r="M29" s="68">
        <f>SUM('Table 7'!C348:C354)</f>
        <v>18</v>
      </c>
      <c r="N29" s="69">
        <f>SUM('Table 7'!D348:D354)</f>
        <v>18</v>
      </c>
      <c r="O29" s="70">
        <f t="shared" si="2"/>
        <v>0</v>
      </c>
      <c r="P29" s="34">
        <f t="shared" si="3"/>
        <v>0</v>
      </c>
      <c r="Q29" s="46">
        <f>SUM('Table 8'!C317:C323)</f>
        <v>164</v>
      </c>
      <c r="R29" s="68">
        <f>SUM('Table 9'!C140:C144)</f>
        <v>18.5</v>
      </c>
      <c r="S29" s="69">
        <f>SUM('Table 9'!D140:D144)</f>
        <v>18.5</v>
      </c>
      <c r="T29" s="70">
        <f t="shared" si="4"/>
        <v>0</v>
      </c>
      <c r="U29" s="39">
        <f t="shared" si="5"/>
        <v>0</v>
      </c>
      <c r="V29" s="46">
        <f>SUM('Table 10'!C756:C775)</f>
        <v>1361</v>
      </c>
      <c r="W29" s="68">
        <f>SUM('Table 11'!C501:C514)</f>
        <v>207</v>
      </c>
      <c r="X29" s="93">
        <f>SUM('Table 11'!D501:D514)</f>
        <v>160</v>
      </c>
      <c r="Y29" s="70">
        <f t="shared" si="6"/>
        <v>-47</v>
      </c>
      <c r="Z29" s="34">
        <f t="shared" si="7"/>
        <v>0.22705314009661837</v>
      </c>
      <c r="AA29" s="46">
        <f>SUM('Table 12'!C668:C686)</f>
        <v>581</v>
      </c>
      <c r="AB29" s="68">
        <f>SUM('Table 13'!C77:C84)</f>
        <v>38</v>
      </c>
      <c r="AC29" s="93">
        <f>SUM('Table 13'!D77:D84)</f>
        <v>26</v>
      </c>
      <c r="AD29" s="70">
        <f t="shared" si="8"/>
        <v>-12</v>
      </c>
      <c r="AE29" s="34">
        <f t="shared" si="9"/>
        <v>0.31578947368421051</v>
      </c>
      <c r="AF29" s="46">
        <f>SUM('Table 14'!C269:C279)</f>
        <v>37</v>
      </c>
      <c r="AG29" s="46">
        <f>'Table 15'!C47</f>
        <v>2</v>
      </c>
    </row>
    <row r="30" spans="1:33">
      <c r="A30" s="3" t="s">
        <v>826</v>
      </c>
      <c r="B30" s="27">
        <f>SUM('Table 3'!C800:C824)</f>
        <v>3664</v>
      </c>
      <c r="C30" s="56"/>
      <c r="D30" s="75"/>
      <c r="E30" s="76">
        <f>SUM('Table 5'!C28:C30)</f>
        <v>36</v>
      </c>
      <c r="F30" s="70">
        <f>SUM('Table 5'!D28:D30)</f>
        <v>54</v>
      </c>
      <c r="G30" s="70">
        <f t="shared" ref="G30" si="19">F30-E30</f>
        <v>18</v>
      </c>
      <c r="H30" s="97">
        <f t="shared" ref="H30" si="20">1-(F30/E30)</f>
        <v>-0.5</v>
      </c>
      <c r="I30" s="68">
        <f>SUM('Table 6'!C451:C469)</f>
        <v>86.5</v>
      </c>
      <c r="J30" s="69">
        <f>SUM('Table 6'!D451:D469)</f>
        <v>65.5</v>
      </c>
      <c r="K30" s="70">
        <f t="shared" si="0"/>
        <v>-21</v>
      </c>
      <c r="L30" s="34">
        <f t="shared" si="1"/>
        <v>0.24277456647398843</v>
      </c>
      <c r="M30" s="68">
        <f>SUM('Table 7'!C355:C367)</f>
        <v>31</v>
      </c>
      <c r="N30" s="69">
        <f>SUM('Table 7'!D355:D367)</f>
        <v>27</v>
      </c>
      <c r="O30" s="70">
        <f t="shared" si="2"/>
        <v>-4</v>
      </c>
      <c r="P30" s="34">
        <f t="shared" si="3"/>
        <v>0.12903225806451613</v>
      </c>
      <c r="Q30" s="46">
        <f>SUM('Table 8'!C324:C334)</f>
        <v>221</v>
      </c>
      <c r="R30" s="68">
        <f>SUM('Table 9'!C145:C147)</f>
        <v>10.6</v>
      </c>
      <c r="S30" s="69">
        <f>SUM('Table 9'!D145:D147)</f>
        <v>10.6</v>
      </c>
      <c r="T30" s="70">
        <f t="shared" si="4"/>
        <v>0</v>
      </c>
      <c r="U30" s="39">
        <f t="shared" si="5"/>
        <v>0</v>
      </c>
      <c r="V30" s="46">
        <f>SUM('Table 10'!C776:C800)</f>
        <v>1410</v>
      </c>
      <c r="W30" s="68">
        <f>SUM('Table 11'!C515:C536)</f>
        <v>250</v>
      </c>
      <c r="X30" s="93">
        <f>SUM('Table 11'!D515:D536)</f>
        <v>233</v>
      </c>
      <c r="Y30" s="70">
        <f t="shared" si="6"/>
        <v>-17</v>
      </c>
      <c r="Z30" s="34">
        <f t="shared" si="7"/>
        <v>6.7999999999999949E-2</v>
      </c>
      <c r="AA30" s="46">
        <f>SUM('Table 12'!C687:C711)</f>
        <v>884</v>
      </c>
      <c r="AB30" s="68">
        <f>SUM('Table 13'!C85:C91)</f>
        <v>29</v>
      </c>
      <c r="AC30" s="93">
        <f>SUM('Table 13'!D85:D91)</f>
        <v>8</v>
      </c>
      <c r="AD30" s="70">
        <f t="shared" si="8"/>
        <v>-21</v>
      </c>
      <c r="AE30" s="34">
        <f t="shared" si="9"/>
        <v>0.72413793103448276</v>
      </c>
      <c r="AF30" s="46">
        <f>SUM('Table 14'!C280:C283)</f>
        <v>4</v>
      </c>
      <c r="AG30" s="46">
        <f>SUM('Table 15'!C48:C49)</f>
        <v>2</v>
      </c>
    </row>
    <row r="31" spans="1:33">
      <c r="A31" s="3" t="s">
        <v>852</v>
      </c>
      <c r="B31" s="27">
        <f>SUM('Table 3'!C825:C835)</f>
        <v>1699</v>
      </c>
      <c r="C31" s="56"/>
      <c r="D31" s="75"/>
      <c r="E31" s="76"/>
      <c r="F31" s="70"/>
      <c r="G31" s="70"/>
      <c r="H31" s="97"/>
      <c r="I31" s="68">
        <f>SUM('Table 6'!C470:C476)</f>
        <v>42.5</v>
      </c>
      <c r="J31" s="69">
        <f>SUM('Table 6'!D470:D476)</f>
        <v>24</v>
      </c>
      <c r="K31" s="70">
        <f t="shared" si="0"/>
        <v>-18.5</v>
      </c>
      <c r="L31" s="34">
        <f t="shared" si="1"/>
        <v>0.43529411764705883</v>
      </c>
      <c r="M31" s="68">
        <f>SUM('Table 7'!C368:C373)</f>
        <v>13</v>
      </c>
      <c r="N31" s="69">
        <f>SUM('Table 7'!D368:D373)</f>
        <v>7</v>
      </c>
      <c r="O31" s="70">
        <f t="shared" si="2"/>
        <v>-6</v>
      </c>
      <c r="P31" s="34">
        <f t="shared" si="3"/>
        <v>0.46153846153846156</v>
      </c>
      <c r="Q31" s="46">
        <f>SUM('Table 8'!C335:C339)</f>
        <v>81</v>
      </c>
      <c r="R31" s="68">
        <f>SUM('Table 9'!C148:C150)</f>
        <v>9.4</v>
      </c>
      <c r="S31" s="69">
        <f>SUM('Table 9'!D148:D150)</f>
        <v>9.4</v>
      </c>
      <c r="T31" s="70">
        <f t="shared" si="4"/>
        <v>0</v>
      </c>
      <c r="U31" s="39">
        <f t="shared" si="5"/>
        <v>0</v>
      </c>
      <c r="V31" s="46">
        <f>SUM('Table 10'!C801:C811)</f>
        <v>509</v>
      </c>
      <c r="W31" s="68">
        <f>SUM('Table 11'!C537:C544)</f>
        <v>80</v>
      </c>
      <c r="X31" s="93">
        <f>SUM('Table 11'!D537:D544)</f>
        <v>53</v>
      </c>
      <c r="Y31" s="70">
        <f t="shared" si="6"/>
        <v>-27</v>
      </c>
      <c r="Z31" s="34">
        <f t="shared" si="7"/>
        <v>0.33750000000000002</v>
      </c>
      <c r="AA31" s="46">
        <f>SUM('Table 12'!C712:C720)</f>
        <v>195</v>
      </c>
      <c r="AB31" s="68"/>
      <c r="AC31" s="93"/>
      <c r="AD31" s="70"/>
      <c r="AE31" s="34"/>
      <c r="AF31" s="46">
        <f>SUM('Table 14'!C284:C288)</f>
        <v>6</v>
      </c>
      <c r="AG31" s="46">
        <f>'Table 15'!C50</f>
        <v>1</v>
      </c>
    </row>
    <row r="32" spans="1:33">
      <c r="A32" s="3" t="s">
        <v>864</v>
      </c>
      <c r="B32" s="27">
        <f>SUM('Table 3'!C836:C859)</f>
        <v>6998</v>
      </c>
      <c r="C32" s="56"/>
      <c r="D32" s="75"/>
      <c r="E32" s="76">
        <f>'Table 5'!C31</f>
        <v>20</v>
      </c>
      <c r="F32" s="70">
        <f>'Table 5'!D31</f>
        <v>0</v>
      </c>
      <c r="G32" s="70">
        <f t="shared" ref="G32:G33" si="21">F32-E32</f>
        <v>-20</v>
      </c>
      <c r="H32" s="97">
        <f t="shared" ref="H32:H33" si="22">1-(F32/E32)</f>
        <v>1</v>
      </c>
      <c r="I32" s="68">
        <f>SUM('Table 6'!C477:C494)</f>
        <v>130</v>
      </c>
      <c r="J32" s="69">
        <f>SUM('Table 6'!D477:D494)</f>
        <v>96.5</v>
      </c>
      <c r="K32" s="70">
        <f t="shared" si="0"/>
        <v>-33.5</v>
      </c>
      <c r="L32" s="34">
        <f t="shared" si="1"/>
        <v>0.25769230769230766</v>
      </c>
      <c r="M32" s="68">
        <f>SUM('Table 7'!C374:C388)</f>
        <v>49</v>
      </c>
      <c r="N32" s="69">
        <f>SUM('Table 7'!D374:D388)</f>
        <v>46</v>
      </c>
      <c r="O32" s="70">
        <f t="shared" si="2"/>
        <v>-3</v>
      </c>
      <c r="P32" s="34">
        <f t="shared" si="3"/>
        <v>6.1224489795918324E-2</v>
      </c>
      <c r="Q32" s="46">
        <f>SUM('Table 8'!C340:C354)</f>
        <v>661</v>
      </c>
      <c r="R32" s="68">
        <f>SUM('Table 9'!C151:C155)</f>
        <v>30.499999999999996</v>
      </c>
      <c r="S32" s="69">
        <f>SUM('Table 9'!D151:D155)</f>
        <v>30.499999999999996</v>
      </c>
      <c r="T32" s="70">
        <f t="shared" si="4"/>
        <v>0</v>
      </c>
      <c r="U32" s="39">
        <f t="shared" si="5"/>
        <v>0</v>
      </c>
      <c r="V32" s="46">
        <f>SUM('Table 10'!C812:C835)</f>
        <v>4601</v>
      </c>
      <c r="W32" s="68">
        <f>SUM('Table 11'!C545:C566)</f>
        <v>832</v>
      </c>
      <c r="X32" s="93">
        <f>SUM('Table 11'!D545:D566)</f>
        <v>610</v>
      </c>
      <c r="Y32" s="70">
        <f t="shared" si="6"/>
        <v>-222</v>
      </c>
      <c r="Z32" s="34">
        <f t="shared" si="7"/>
        <v>0.26682692307692313</v>
      </c>
      <c r="AA32" s="46">
        <f>SUM('Table 12'!C721:C744)</f>
        <v>2871</v>
      </c>
      <c r="AB32" s="68">
        <f>SUM('Table 13'!C92:C103)</f>
        <v>86</v>
      </c>
      <c r="AC32" s="93">
        <f>SUM('Table 13'!D92:D103)</f>
        <v>65</v>
      </c>
      <c r="AD32" s="70">
        <f t="shared" si="8"/>
        <v>-21</v>
      </c>
      <c r="AE32" s="34">
        <f t="shared" si="9"/>
        <v>0.2441860465116279</v>
      </c>
      <c r="AF32" s="46">
        <f>SUM('Table 14'!C289:C310)</f>
        <v>53</v>
      </c>
      <c r="AG32" s="46">
        <f>SUM('Table 15'!C51:C55)</f>
        <v>7</v>
      </c>
    </row>
    <row r="33" spans="1:33">
      <c r="A33" s="3" t="s">
        <v>889</v>
      </c>
      <c r="B33" s="27">
        <f>SUM('Table 3'!C860:C885)</f>
        <v>6840</v>
      </c>
      <c r="C33" s="56"/>
      <c r="D33" s="75"/>
      <c r="E33" s="76">
        <f>SUM('Table 5'!C32:C34)</f>
        <v>38</v>
      </c>
      <c r="F33" s="70">
        <f>SUM('Table 5'!D32:D34)</f>
        <v>2</v>
      </c>
      <c r="G33" s="70">
        <f t="shared" si="21"/>
        <v>-36</v>
      </c>
      <c r="H33" s="97">
        <f t="shared" si="22"/>
        <v>0.94736842105263164</v>
      </c>
      <c r="I33" s="68">
        <f>SUM('Table 6'!C495:C518)</f>
        <v>177.5</v>
      </c>
      <c r="J33" s="69">
        <f>SUM('Table 6'!D495:D518)</f>
        <v>116</v>
      </c>
      <c r="K33" s="70">
        <f t="shared" si="0"/>
        <v>-61.5</v>
      </c>
      <c r="L33" s="34">
        <f t="shared" si="1"/>
        <v>0.3464788732394366</v>
      </c>
      <c r="M33" s="68">
        <f>SUM('Table 7'!C389:C413)</f>
        <v>78</v>
      </c>
      <c r="N33" s="69">
        <f>SUM('Table 7'!D389:D413)</f>
        <v>52</v>
      </c>
      <c r="O33" s="70">
        <f t="shared" si="2"/>
        <v>-26</v>
      </c>
      <c r="P33" s="34">
        <f t="shared" si="3"/>
        <v>0.33333333333333337</v>
      </c>
      <c r="Q33" s="46">
        <f>SUM('Table 8'!C355:C375)</f>
        <v>430</v>
      </c>
      <c r="R33" s="68">
        <f>SUM('Table 9'!C156:C161)</f>
        <v>30.900000000000002</v>
      </c>
      <c r="S33" s="69">
        <f>SUM('Table 9'!D156:D161)</f>
        <v>30.900000000000002</v>
      </c>
      <c r="T33" s="70">
        <f t="shared" si="4"/>
        <v>0</v>
      </c>
      <c r="U33" s="39">
        <f t="shared" si="5"/>
        <v>0</v>
      </c>
      <c r="V33" s="46">
        <f>SUM('Table 10'!C836:C861)</f>
        <v>3220</v>
      </c>
      <c r="W33" s="68">
        <f>SUM('Table 11'!C567:C588)</f>
        <v>767</v>
      </c>
      <c r="X33" s="93">
        <f>SUM('Table 11'!D567:D588)</f>
        <v>518</v>
      </c>
      <c r="Y33" s="70">
        <f t="shared" si="6"/>
        <v>-249</v>
      </c>
      <c r="Z33" s="34">
        <f t="shared" si="7"/>
        <v>0.32464146023468055</v>
      </c>
      <c r="AA33" s="46">
        <f>SUM('Table 12'!C745:C770)</f>
        <v>2067</v>
      </c>
      <c r="AB33" s="68">
        <f>SUM('Table 13'!C104:C118)</f>
        <v>71</v>
      </c>
      <c r="AC33" s="93">
        <f>SUM('Table 13'!D104:D118)</f>
        <v>40</v>
      </c>
      <c r="AD33" s="70">
        <f t="shared" si="8"/>
        <v>-31</v>
      </c>
      <c r="AE33" s="34">
        <f t="shared" si="9"/>
        <v>0.43661971830985913</v>
      </c>
      <c r="AF33" s="46">
        <f>SUM('Table 14'!C311:C326)</f>
        <v>51</v>
      </c>
      <c r="AG33" s="46">
        <f>SUM('Table 15'!C56:C61)</f>
        <v>7</v>
      </c>
    </row>
    <row r="34" spans="1:33">
      <c r="A34" s="3" t="s">
        <v>916</v>
      </c>
      <c r="B34" s="27">
        <f>SUM('Table 3'!C886:C897)</f>
        <v>1802</v>
      </c>
      <c r="C34" s="56"/>
      <c r="D34" s="75"/>
      <c r="E34" s="76"/>
      <c r="F34" s="70"/>
      <c r="G34" s="70"/>
      <c r="H34" s="97"/>
      <c r="I34" s="68">
        <f>SUM('Table 6'!C519:C526)</f>
        <v>33.5</v>
      </c>
      <c r="J34" s="69">
        <f>SUM('Table 6'!D519:D526)</f>
        <v>17.5</v>
      </c>
      <c r="K34" s="70">
        <f t="shared" si="0"/>
        <v>-16</v>
      </c>
      <c r="L34" s="34">
        <f t="shared" si="1"/>
        <v>0.47761194029850751</v>
      </c>
      <c r="M34" s="68">
        <f>SUM('Table 7'!C414:C417)</f>
        <v>13</v>
      </c>
      <c r="N34" s="69">
        <f>SUM('Table 7'!D414:D417)</f>
        <v>11</v>
      </c>
      <c r="O34" s="70">
        <f t="shared" si="2"/>
        <v>-2</v>
      </c>
      <c r="P34" s="34">
        <f t="shared" si="3"/>
        <v>0.15384615384615385</v>
      </c>
      <c r="Q34" s="46">
        <f>SUM('Table 8'!C376:C379)</f>
        <v>72</v>
      </c>
      <c r="R34" s="68">
        <f>SUM('Table 9'!C162)</f>
        <v>3.4</v>
      </c>
      <c r="S34" s="69">
        <f>SUM('Table 9'!D162)</f>
        <v>3.4</v>
      </c>
      <c r="T34" s="70">
        <f t="shared" si="4"/>
        <v>0</v>
      </c>
      <c r="U34" s="39">
        <f t="shared" si="5"/>
        <v>0</v>
      </c>
      <c r="V34" s="46">
        <f>SUM('Table 10'!C862:C873)</f>
        <v>543</v>
      </c>
      <c r="W34" s="68">
        <f>SUM('Table 11'!C589:C595)</f>
        <v>127</v>
      </c>
      <c r="X34" s="93">
        <f>SUM('Table 11'!D589:D595)</f>
        <v>91</v>
      </c>
      <c r="Y34" s="70">
        <f t="shared" si="6"/>
        <v>-36</v>
      </c>
      <c r="Z34" s="34">
        <f t="shared" si="7"/>
        <v>0.28346456692913391</v>
      </c>
      <c r="AA34" s="46">
        <f>SUM('Table 12'!C771:C778)</f>
        <v>293</v>
      </c>
      <c r="AB34" s="68">
        <f>SUM('Table 13'!C119:C121)</f>
        <v>24</v>
      </c>
      <c r="AC34" s="93">
        <f>SUM('Table 13'!D119:D121)</f>
        <v>16</v>
      </c>
      <c r="AD34" s="70">
        <f t="shared" si="8"/>
        <v>-8</v>
      </c>
      <c r="AE34" s="34">
        <f t="shared" si="9"/>
        <v>0.33333333333333337</v>
      </c>
      <c r="AF34" s="46">
        <f>SUM('Table 14'!C327:C332)</f>
        <v>12</v>
      </c>
      <c r="AG34" s="46">
        <f>SUM('Table 15'!C62:C63)</f>
        <v>2</v>
      </c>
    </row>
    <row r="35" spans="1:33">
      <c r="A35" s="3" t="s">
        <v>929</v>
      </c>
      <c r="B35" s="27">
        <f>SUM('Table 3'!C898:C907)</f>
        <v>1393</v>
      </c>
      <c r="C35" s="56">
        <f>'Table 4'!C6</f>
        <v>150</v>
      </c>
      <c r="D35" s="75">
        <f>'Table 4'!D6</f>
        <v>108.3</v>
      </c>
      <c r="E35" s="76"/>
      <c r="F35" s="70"/>
      <c r="G35" s="70"/>
      <c r="H35" s="97"/>
      <c r="I35" s="68">
        <f>SUM('Table 6'!C527:C530)</f>
        <v>17</v>
      </c>
      <c r="J35" s="69">
        <f>SUM('Table 6'!D527:D530)</f>
        <v>11.5</v>
      </c>
      <c r="K35" s="70">
        <f t="shared" si="0"/>
        <v>-5.5</v>
      </c>
      <c r="L35" s="34">
        <f t="shared" si="1"/>
        <v>0.32352941176470584</v>
      </c>
      <c r="M35" s="68">
        <f>SUM('Table 7'!C418:C422)</f>
        <v>14</v>
      </c>
      <c r="N35" s="69">
        <f>SUM('Table 7'!D418:D422)</f>
        <v>13</v>
      </c>
      <c r="O35" s="70">
        <f t="shared" si="2"/>
        <v>-1</v>
      </c>
      <c r="P35" s="34">
        <f t="shared" si="3"/>
        <v>7.1428571428571397E-2</v>
      </c>
      <c r="Q35" s="46">
        <f>SUM('Table 8'!C380:C383)</f>
        <v>132</v>
      </c>
      <c r="R35" s="68">
        <f>SUM('Table 9'!C163:C166)</f>
        <v>8</v>
      </c>
      <c r="S35" s="69">
        <f>SUM('Table 9'!D163:D166)</f>
        <v>8</v>
      </c>
      <c r="T35" s="70">
        <f t="shared" si="4"/>
        <v>0</v>
      </c>
      <c r="U35" s="39">
        <f t="shared" si="5"/>
        <v>0</v>
      </c>
      <c r="V35" s="46">
        <f>SUM('Table 10'!C874:C882)</f>
        <v>465</v>
      </c>
      <c r="W35" s="68">
        <f>SUM('Table 11'!C596:C600)</f>
        <v>60</v>
      </c>
      <c r="X35" s="93">
        <f>SUM('Table 11'!D596:D600)</f>
        <v>47</v>
      </c>
      <c r="Y35" s="70">
        <f t="shared" si="6"/>
        <v>-13</v>
      </c>
      <c r="Z35" s="34">
        <f t="shared" si="7"/>
        <v>0.21666666666666667</v>
      </c>
      <c r="AA35" s="46">
        <f>SUM('Table 12'!C779:C787)</f>
        <v>325</v>
      </c>
      <c r="AB35" s="68">
        <f>SUM('Table 13'!C122:C125)</f>
        <v>20</v>
      </c>
      <c r="AC35" s="93">
        <f>SUM('Table 13'!D122:D125)</f>
        <v>14</v>
      </c>
      <c r="AD35" s="70">
        <f t="shared" si="8"/>
        <v>-6</v>
      </c>
      <c r="AE35" s="34">
        <f t="shared" si="9"/>
        <v>0.30000000000000004</v>
      </c>
      <c r="AF35" s="46">
        <f>SUM('Table 14'!C333:C336)</f>
        <v>9</v>
      </c>
      <c r="AG35" s="46"/>
    </row>
    <row r="36" spans="1:33">
      <c r="A36" s="3" t="s">
        <v>940</v>
      </c>
      <c r="B36" s="27">
        <f>SUM('Table 3'!C908:C914)</f>
        <v>1774</v>
      </c>
      <c r="C36" s="56">
        <f>SUM('Table 4'!C7:C8)</f>
        <v>144</v>
      </c>
      <c r="D36" s="75">
        <f>SUM('Table 4'!D7:D8)</f>
        <v>99</v>
      </c>
      <c r="E36" s="76">
        <f>'Table 5'!C35</f>
        <v>7</v>
      </c>
      <c r="F36" s="70">
        <f>'Table 5'!D35</f>
        <v>0</v>
      </c>
      <c r="G36" s="70">
        <f t="shared" ref="G36:G37" si="23">F36-E36</f>
        <v>-7</v>
      </c>
      <c r="H36" s="97">
        <f t="shared" ref="H36:H37" si="24">1-(F36/E36)</f>
        <v>1</v>
      </c>
      <c r="I36" s="68">
        <f>SUM('Table 6'!C531:C535)</f>
        <v>44</v>
      </c>
      <c r="J36" s="69">
        <f>SUM('Table 6'!D531:D535)</f>
        <v>31.5</v>
      </c>
      <c r="K36" s="70">
        <f t="shared" si="0"/>
        <v>-12.5</v>
      </c>
      <c r="L36" s="34">
        <f t="shared" si="1"/>
        <v>0.28409090909090906</v>
      </c>
      <c r="M36" s="68">
        <f>SUM('Table 7'!C423:C426)</f>
        <v>16</v>
      </c>
      <c r="N36" s="69">
        <f>SUM('Table 7'!D423:D426)</f>
        <v>14</v>
      </c>
      <c r="O36" s="70">
        <f t="shared" si="2"/>
        <v>-2</v>
      </c>
      <c r="P36" s="34">
        <f t="shared" si="3"/>
        <v>0.125</v>
      </c>
      <c r="Q36" s="46">
        <f>SUM('Table 8'!C384:C386)</f>
        <v>102</v>
      </c>
      <c r="R36" s="68">
        <f>SUM('Table 9'!C167:C168)</f>
        <v>9.1999999999999993</v>
      </c>
      <c r="S36" s="69">
        <f>SUM('Table 9'!D167:D168)</f>
        <v>9.1999999999999993</v>
      </c>
      <c r="T36" s="70">
        <f t="shared" si="4"/>
        <v>0</v>
      </c>
      <c r="U36" s="39">
        <f t="shared" si="5"/>
        <v>0</v>
      </c>
      <c r="V36" s="46">
        <f>SUM('Table 10'!C883:C889)</f>
        <v>737</v>
      </c>
      <c r="W36" s="68">
        <f>SUM('Table 11'!C601:C605)</f>
        <v>113</v>
      </c>
      <c r="X36" s="93">
        <f>SUM('Table 11'!D601:D605)</f>
        <v>87</v>
      </c>
      <c r="Y36" s="70">
        <f t="shared" si="6"/>
        <v>-26</v>
      </c>
      <c r="Z36" s="34">
        <f t="shared" si="7"/>
        <v>0.23008849557522126</v>
      </c>
      <c r="AA36" s="46">
        <f>SUM('Table 12'!C788:C793)</f>
        <v>249</v>
      </c>
      <c r="AB36" s="68">
        <f>SUM('Table 13'!C126)</f>
        <v>6</v>
      </c>
      <c r="AC36" s="93">
        <f>SUM('Table 13'!D126)</f>
        <v>0</v>
      </c>
      <c r="AD36" s="70">
        <f t="shared" si="8"/>
        <v>-6</v>
      </c>
      <c r="AE36" s="34">
        <f t="shared" si="9"/>
        <v>1</v>
      </c>
      <c r="AF36" s="46">
        <f>SUM('Table 14'!C337:C342)</f>
        <v>14</v>
      </c>
      <c r="AG36" s="46"/>
    </row>
    <row r="37" spans="1:33">
      <c r="A37" s="3" t="s">
        <v>948</v>
      </c>
      <c r="B37" s="27">
        <f>SUM('Table 3'!C915:C938)</f>
        <v>3387</v>
      </c>
      <c r="C37" s="56"/>
      <c r="D37" s="75"/>
      <c r="E37" s="76">
        <f>'Table 5'!C36</f>
        <v>1</v>
      </c>
      <c r="F37" s="70">
        <f>'Table 5'!D36</f>
        <v>0</v>
      </c>
      <c r="G37" s="70">
        <f t="shared" si="23"/>
        <v>-1</v>
      </c>
      <c r="H37" s="97">
        <f t="shared" si="24"/>
        <v>1</v>
      </c>
      <c r="I37" s="68">
        <f>SUM('Table 6'!C536:C548)</f>
        <v>40.5</v>
      </c>
      <c r="J37" s="69">
        <f>SUM('Table 6'!D536:D548)</f>
        <v>37.5</v>
      </c>
      <c r="K37" s="70">
        <f t="shared" si="0"/>
        <v>-3</v>
      </c>
      <c r="L37" s="34">
        <f t="shared" si="1"/>
        <v>7.407407407407407E-2</v>
      </c>
      <c r="M37" s="68">
        <f>SUM('Table 7'!C427:C433)</f>
        <v>15</v>
      </c>
      <c r="N37" s="69">
        <f>SUM('Table 7'!D427:D433)</f>
        <v>15</v>
      </c>
      <c r="O37" s="70">
        <f t="shared" si="2"/>
        <v>0</v>
      </c>
      <c r="P37" s="34">
        <f t="shared" si="3"/>
        <v>0</v>
      </c>
      <c r="Q37" s="46">
        <f>SUM('Table 8'!C387:C392)</f>
        <v>119</v>
      </c>
      <c r="R37" s="68">
        <f>SUM('Table 9'!C169:C173)</f>
        <v>15.2</v>
      </c>
      <c r="S37" s="69">
        <f>SUM('Table 9'!D169:D173)</f>
        <v>15.2</v>
      </c>
      <c r="T37" s="70">
        <f t="shared" si="4"/>
        <v>0</v>
      </c>
      <c r="U37" s="39">
        <f t="shared" si="5"/>
        <v>0</v>
      </c>
      <c r="V37" s="46">
        <f>SUM('Table 10'!C890:C913)</f>
        <v>1007</v>
      </c>
      <c r="W37" s="68">
        <f>SUM('Table 11'!C606:C622)</f>
        <v>217</v>
      </c>
      <c r="X37" s="93">
        <f>SUM('Table 11'!D606:D622)</f>
        <v>179</v>
      </c>
      <c r="Y37" s="70">
        <f t="shared" si="6"/>
        <v>-38</v>
      </c>
      <c r="Z37" s="34">
        <f t="shared" si="7"/>
        <v>0.17511520737327191</v>
      </c>
      <c r="AA37" s="46">
        <f>SUM('Table 12'!C794:C813)</f>
        <v>476</v>
      </c>
      <c r="AB37" s="68">
        <f>SUM('Table 13'!C127:C137)</f>
        <v>74</v>
      </c>
      <c r="AC37" s="93">
        <f>SUM('Table 13'!D127:D137)</f>
        <v>28</v>
      </c>
      <c r="AD37" s="70">
        <f t="shared" si="8"/>
        <v>-46</v>
      </c>
      <c r="AE37" s="34">
        <f t="shared" si="9"/>
        <v>0.6216216216216216</v>
      </c>
      <c r="AF37" s="46">
        <f>SUM('Table 14'!C343:C356)</f>
        <v>26</v>
      </c>
      <c r="AG37" s="46">
        <f>SUM('Table 15'!C64:C66)</f>
        <v>3</v>
      </c>
    </row>
    <row r="38" spans="1:33">
      <c r="A38" s="3" t="s">
        <v>973</v>
      </c>
      <c r="B38" s="27">
        <f>SUM('Table 3'!C939:C953)</f>
        <v>3116</v>
      </c>
      <c r="C38" s="56">
        <f>'Table 4'!C9</f>
        <v>67</v>
      </c>
      <c r="D38" s="75" t="str">
        <f>'Table 4'!D9</f>
        <v>-</v>
      </c>
      <c r="E38" s="76"/>
      <c r="F38" s="70"/>
      <c r="G38" s="70"/>
      <c r="H38" s="97"/>
      <c r="I38" s="68">
        <f>SUM('Table 6'!C549:C560)</f>
        <v>76.5</v>
      </c>
      <c r="J38" s="69">
        <f>SUM('Table 6'!D549:D560)</f>
        <v>66.5</v>
      </c>
      <c r="K38" s="70">
        <f t="shared" si="0"/>
        <v>-10</v>
      </c>
      <c r="L38" s="34">
        <f t="shared" si="1"/>
        <v>0.13071895424836599</v>
      </c>
      <c r="M38" s="68">
        <f>SUM('Table 7'!C434:C443)</f>
        <v>30</v>
      </c>
      <c r="N38" s="69">
        <f>SUM('Table 7'!D434:D443)</f>
        <v>27</v>
      </c>
      <c r="O38" s="70">
        <f t="shared" si="2"/>
        <v>-3</v>
      </c>
      <c r="P38" s="34">
        <f t="shared" si="3"/>
        <v>9.9999999999999978E-2</v>
      </c>
      <c r="Q38" s="46">
        <f>SUM('Table 8'!C393:C401)</f>
        <v>211</v>
      </c>
      <c r="R38" s="68">
        <f>SUM('Table 9'!C174:C177)</f>
        <v>16.600000000000001</v>
      </c>
      <c r="S38" s="69">
        <f>SUM('Table 9'!D174:D177)</f>
        <v>16.600000000000001</v>
      </c>
      <c r="T38" s="70">
        <f t="shared" si="4"/>
        <v>0</v>
      </c>
      <c r="U38" s="39">
        <f t="shared" si="5"/>
        <v>0</v>
      </c>
      <c r="V38" s="46">
        <f>SUM('Table 10'!C914:C928)</f>
        <v>1284</v>
      </c>
      <c r="W38" s="68">
        <f>SUM('Table 11'!C623:C633)</f>
        <v>272</v>
      </c>
      <c r="X38" s="93">
        <f>SUM('Table 11'!D623:D633)</f>
        <v>123</v>
      </c>
      <c r="Y38" s="70">
        <f t="shared" si="6"/>
        <v>-149</v>
      </c>
      <c r="Z38" s="34">
        <f t="shared" si="7"/>
        <v>0.54779411764705888</v>
      </c>
      <c r="AA38" s="46">
        <f>SUM('Table 12'!C814:C826)</f>
        <v>750</v>
      </c>
      <c r="AB38" s="68">
        <f>SUM('Table 13'!C138:C142)</f>
        <v>35</v>
      </c>
      <c r="AC38" s="93">
        <f>SUM('Table 13'!D138:D142)</f>
        <v>0</v>
      </c>
      <c r="AD38" s="70">
        <f t="shared" si="8"/>
        <v>-35</v>
      </c>
      <c r="AE38" s="34">
        <f t="shared" si="9"/>
        <v>1</v>
      </c>
      <c r="AF38" s="46">
        <f>SUM('Table 14'!C357:C366)</f>
        <v>25</v>
      </c>
      <c r="AG38" s="46">
        <f>SUM('Table 15'!C67:C70)</f>
        <v>6</v>
      </c>
    </row>
    <row r="39" spans="1:33" ht="13.8" thickBot="1">
      <c r="A39" s="35" t="s">
        <v>989</v>
      </c>
      <c r="B39" s="36">
        <f>SUM('Table 3'!C954:C961)</f>
        <v>1138</v>
      </c>
      <c r="C39" s="57"/>
      <c r="D39" s="77"/>
      <c r="E39" s="78"/>
      <c r="F39" s="79"/>
      <c r="G39" s="79"/>
      <c r="H39" s="98"/>
      <c r="I39" s="71">
        <f>SUM('Table 6'!C561:C566)</f>
        <v>20.5</v>
      </c>
      <c r="J39" s="72">
        <f>SUM('Table 6'!D561:D566)</f>
        <v>21</v>
      </c>
      <c r="K39" s="70">
        <f>J39-I39</f>
        <v>0.5</v>
      </c>
      <c r="L39" s="34">
        <f t="shared" si="1"/>
        <v>-2.4390243902439046E-2</v>
      </c>
      <c r="M39" s="71">
        <f>SUM('Table 7'!C444:C450)</f>
        <v>15</v>
      </c>
      <c r="N39" s="72">
        <f>SUM('Table 7'!D444:D450)</f>
        <v>15</v>
      </c>
      <c r="O39" s="70">
        <f>N39-M39</f>
        <v>0</v>
      </c>
      <c r="P39" s="34">
        <f t="shared" si="3"/>
        <v>0</v>
      </c>
      <c r="Q39" s="47">
        <f>SUM('Table 8'!C402:C407)</f>
        <v>98</v>
      </c>
      <c r="R39" s="71">
        <f>'Table 9'!C178</f>
        <v>2.9</v>
      </c>
      <c r="S39" s="72">
        <f>'Table 9'!D178</f>
        <v>2.9</v>
      </c>
      <c r="T39" s="70">
        <f>S39-R39</f>
        <v>0</v>
      </c>
      <c r="U39" s="39">
        <f t="shared" si="5"/>
        <v>0</v>
      </c>
      <c r="V39" s="47">
        <f>SUM('Table 10'!C929:C936)</f>
        <v>470</v>
      </c>
      <c r="W39" s="71">
        <f>SUM('Table 11'!C634:C638)</f>
        <v>42</v>
      </c>
      <c r="X39" s="94">
        <f>SUM('Table 11'!D634:D638)</f>
        <v>29</v>
      </c>
      <c r="Y39" s="70">
        <f>X39-W39</f>
        <v>-13</v>
      </c>
      <c r="Z39" s="34">
        <f t="shared" si="7"/>
        <v>0.30952380952380953</v>
      </c>
      <c r="AA39" s="47">
        <f>SUM('Table 12'!C827:C832)</f>
        <v>254</v>
      </c>
      <c r="AB39" s="71">
        <f>SUM('Table 13'!C143)</f>
        <v>5</v>
      </c>
      <c r="AC39" s="95">
        <f>SUM('Table 13'!D143)</f>
        <v>2</v>
      </c>
      <c r="AD39" s="70">
        <f>AC39-AB39</f>
        <v>-3</v>
      </c>
      <c r="AE39" s="34">
        <f t="shared" si="9"/>
        <v>0.6</v>
      </c>
      <c r="AF39" s="47"/>
      <c r="AG39" s="47">
        <f>'Table 15'!C71</f>
        <v>1</v>
      </c>
    </row>
    <row r="40" spans="1:33">
      <c r="A40" s="37" t="s">
        <v>1035</v>
      </c>
      <c r="B40" s="53">
        <f>SUM(B4:B39)</f>
        <v>142331</v>
      </c>
      <c r="C40" s="42">
        <f>SUM(C4:C39)</f>
        <v>656</v>
      </c>
      <c r="D40" s="80">
        <f>SUM(D4:D39)</f>
        <v>251.3</v>
      </c>
      <c r="E40" s="81">
        <f>SUM(E4:E39)</f>
        <v>286</v>
      </c>
      <c r="F40" s="82">
        <f>SUM(F4:F39)</f>
        <v>214</v>
      </c>
      <c r="G40" s="82">
        <f>SUM(G4:G39)</f>
        <v>-72</v>
      </c>
      <c r="H40" s="67">
        <f>SUM(H4:H39)/COUNT(H4:H39)</f>
        <v>0.36391431477243835</v>
      </c>
      <c r="I40" s="73">
        <f>SUM(I4:I39)</f>
        <v>2844</v>
      </c>
      <c r="J40" s="74">
        <f>SUM(J4:J39)</f>
        <v>1951.5</v>
      </c>
      <c r="K40" s="74">
        <f>SUM(K4:K39)</f>
        <v>-892.5</v>
      </c>
      <c r="L40" s="67">
        <f>SUM(L4:L39)/COUNT(L4:L39)</f>
        <v>0.30162996941403569</v>
      </c>
      <c r="M40" s="73">
        <f>SUM(M4:M39)</f>
        <v>1140</v>
      </c>
      <c r="N40" s="74">
        <f>SUM(N4:N39)</f>
        <v>965</v>
      </c>
      <c r="O40" s="74">
        <f>SUM(O4:O39)</f>
        <v>-175</v>
      </c>
      <c r="P40" s="67">
        <f>SUM(P4:P39)/COUNT(P4:P39)</f>
        <v>0.11905635619056386</v>
      </c>
      <c r="Q40" s="48">
        <f>SUM(Q4:Q39)</f>
        <v>8007</v>
      </c>
      <c r="R40" s="73">
        <f>SUM(R4:R39)</f>
        <v>710.30000000000007</v>
      </c>
      <c r="S40" s="74">
        <f>SUM(S4:S39)</f>
        <v>710.30000000000007</v>
      </c>
      <c r="T40" s="74">
        <f>SUM(T4:T39)</f>
        <v>0</v>
      </c>
      <c r="U40" s="67">
        <f>SUM(U4:U39)/COUNT(U4:U39)</f>
        <v>0</v>
      </c>
      <c r="V40" s="42">
        <f>SUM(V4:V39)</f>
        <v>72619</v>
      </c>
      <c r="W40" s="92">
        <f>SUM(W4:W39)</f>
        <v>7615</v>
      </c>
      <c r="X40" s="82">
        <f>SUM(X4:X39)</f>
        <v>5850</v>
      </c>
      <c r="Y40" s="74">
        <f>SUM(Y4:Y39)</f>
        <v>-1765</v>
      </c>
      <c r="Z40" s="91">
        <f>SUM(Z4:Z39)/COUNT(Z4:Z39)</f>
        <v>0.23277427732894218</v>
      </c>
      <c r="AA40" s="42">
        <f>SUM(AA4:AA39)</f>
        <v>24211</v>
      </c>
      <c r="AB40" s="92">
        <f>SUM(AB4:AB39)</f>
        <v>758</v>
      </c>
      <c r="AC40" s="82">
        <f>SUM(AC4:AC39)</f>
        <v>302</v>
      </c>
      <c r="AD40" s="74">
        <f>SUM(AD4:AD39)</f>
        <v>-456</v>
      </c>
      <c r="AE40" s="91">
        <f>SUM(AE4:AE39)/COUNT(AE4:AE39)</f>
        <v>0.71280587206747781</v>
      </c>
      <c r="AF40" s="42">
        <f>SUM(AF4:AF39)</f>
        <v>720</v>
      </c>
      <c r="AG40" s="42">
        <f>SUM(AG4:AG39)</f>
        <v>83</v>
      </c>
    </row>
  </sheetData>
  <mergeCells count="14">
    <mergeCell ref="W1:Z1"/>
    <mergeCell ref="W2:Z2"/>
    <mergeCell ref="AB1:AE1"/>
    <mergeCell ref="AB2:AE2"/>
    <mergeCell ref="E1:H1"/>
    <mergeCell ref="E2:H2"/>
    <mergeCell ref="I1:L1"/>
    <mergeCell ref="I2:L2"/>
    <mergeCell ref="M1:P1"/>
    <mergeCell ref="M2:P2"/>
    <mergeCell ref="R2:U2"/>
    <mergeCell ref="R1:U1"/>
    <mergeCell ref="C2:D2"/>
    <mergeCell ref="C1:D1"/>
  </mergeCells>
  <pageMargins left="0.7" right="0.7" top="0.78740157499999996" bottom="0.78740157499999996" header="0.3" footer="0.3"/>
  <pageSetup paperSize="9" orientation="portrait" r:id="rId1"/>
  <ignoredErrors>
    <ignoredError sqref="B4:B38 C36:D36 E5:F33 I4:J38 M4:N38 Q4:Q38 R4:S38 V4:V38 W4:X38 AA4:AA38 AB4:AC38 AF4:AF38 AG4:AG38" formulaRange="1"/>
    <ignoredError sqref="AA39 W39:X39 V39 Q39 M39:N39 I39:J39 B39" formula="1" formulaRange="1"/>
    <ignoredError sqref="B40:AE40 C39:H39 K39:L39 O39:P39 R39:U39 Y39:Z39 AB39:AE3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"/>
  <sheetViews>
    <sheetView workbookViewId="0">
      <selection activeCell="C1" sqref="A1:D2"/>
    </sheetView>
  </sheetViews>
  <sheetFormatPr baseColWidth="10" defaultColWidth="9.33203125" defaultRowHeight="13.2"/>
  <cols>
    <col min="1" max="2" width="33.77734375" customWidth="1"/>
    <col min="3" max="3" width="20.44140625" customWidth="1"/>
    <col min="4" max="4" width="20.6640625" customWidth="1"/>
    <col min="5" max="5" width="2.77734375" customWidth="1"/>
  </cols>
  <sheetData>
    <row r="1" spans="1:4" ht="26.1" customHeight="1">
      <c r="A1" s="13" t="s">
        <v>0</v>
      </c>
      <c r="B1" s="13" t="s">
        <v>1</v>
      </c>
      <c r="C1" s="23" t="s">
        <v>1014</v>
      </c>
      <c r="D1" s="24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3</v>
      </c>
      <c r="B3" s="3" t="s">
        <v>4</v>
      </c>
      <c r="C3" s="4">
        <v>12</v>
      </c>
      <c r="D3" s="4">
        <v>12</v>
      </c>
    </row>
    <row r="4" spans="1:4" ht="14.4" customHeight="1">
      <c r="A4" s="3" t="s">
        <v>5</v>
      </c>
      <c r="B4" s="3" t="s">
        <v>4</v>
      </c>
      <c r="C4" s="4">
        <v>2</v>
      </c>
      <c r="D4" s="4">
        <v>2</v>
      </c>
    </row>
    <row r="5" spans="1:4" ht="14.4" customHeight="1">
      <c r="A5" s="3" t="s">
        <v>6</v>
      </c>
      <c r="B5" s="3" t="s">
        <v>4</v>
      </c>
      <c r="C5" s="4">
        <v>28</v>
      </c>
      <c r="D5" s="4">
        <v>27</v>
      </c>
    </row>
    <row r="6" spans="1:4" ht="14.4" customHeight="1">
      <c r="A6" s="3" t="s">
        <v>7</v>
      </c>
      <c r="B6" s="3" t="s">
        <v>4</v>
      </c>
      <c r="C6" s="4">
        <v>8</v>
      </c>
      <c r="D6" s="4">
        <v>4</v>
      </c>
    </row>
    <row r="7" spans="1:4" ht="14.4" customHeight="1">
      <c r="A7" s="3" t="s">
        <v>10</v>
      </c>
      <c r="B7" s="3" t="s">
        <v>4</v>
      </c>
      <c r="C7" s="4">
        <v>24</v>
      </c>
      <c r="D7" s="4">
        <v>24</v>
      </c>
    </row>
    <row r="8" spans="1:4" ht="14.4" customHeight="1">
      <c r="A8" s="3" t="s">
        <v>11</v>
      </c>
      <c r="B8" s="3" t="s">
        <v>4</v>
      </c>
      <c r="C8" s="4">
        <v>54</v>
      </c>
      <c r="D8" s="4">
        <v>40</v>
      </c>
    </row>
    <row r="9" spans="1:4" ht="14.4" customHeight="1">
      <c r="A9" s="3" t="s">
        <v>13</v>
      </c>
      <c r="B9" s="3" t="s">
        <v>4</v>
      </c>
      <c r="C9" s="4">
        <v>4</v>
      </c>
      <c r="D9" s="4">
        <v>4</v>
      </c>
    </row>
    <row r="10" spans="1:4" ht="14.4" customHeight="1">
      <c r="A10" s="3" t="s">
        <v>14</v>
      </c>
      <c r="B10" s="3" t="s">
        <v>4</v>
      </c>
      <c r="C10" s="4">
        <v>16</v>
      </c>
      <c r="D10" s="4">
        <v>10</v>
      </c>
    </row>
    <row r="11" spans="1:4" ht="14.4" customHeight="1">
      <c r="A11" s="3" t="s">
        <v>15</v>
      </c>
      <c r="B11" s="3" t="s">
        <v>4</v>
      </c>
      <c r="C11" s="4">
        <v>2</v>
      </c>
      <c r="D11" s="4">
        <v>2</v>
      </c>
    </row>
    <row r="12" spans="1:4" ht="14.4" customHeight="1">
      <c r="A12" s="3" t="s">
        <v>17</v>
      </c>
      <c r="B12" s="3" t="s">
        <v>4</v>
      </c>
      <c r="C12" s="4">
        <v>5</v>
      </c>
      <c r="D12" s="4">
        <v>4</v>
      </c>
    </row>
    <row r="13" spans="1:4" ht="14.4" customHeight="1">
      <c r="A13" s="3" t="s">
        <v>18</v>
      </c>
      <c r="B13" s="3" t="s">
        <v>4</v>
      </c>
      <c r="C13" s="4">
        <v>4</v>
      </c>
      <c r="D13" s="4">
        <v>4</v>
      </c>
    </row>
    <row r="14" spans="1:4" ht="14.4" customHeight="1">
      <c r="A14" s="3" t="s">
        <v>20</v>
      </c>
      <c r="B14" s="3" t="s">
        <v>4</v>
      </c>
      <c r="C14" s="4">
        <v>2</v>
      </c>
      <c r="D14" s="4">
        <v>2</v>
      </c>
    </row>
    <row r="15" spans="1:4" ht="14.4" customHeight="1">
      <c r="A15" s="3" t="s">
        <v>21</v>
      </c>
      <c r="B15" s="3" t="s">
        <v>4</v>
      </c>
      <c r="C15" s="4">
        <v>2</v>
      </c>
      <c r="D15" s="4">
        <v>2</v>
      </c>
    </row>
    <row r="16" spans="1:4" ht="14.4" customHeight="1">
      <c r="A16" s="3" t="s">
        <v>22</v>
      </c>
      <c r="B16" s="3" t="s">
        <v>4</v>
      </c>
      <c r="C16" s="4">
        <v>38</v>
      </c>
      <c r="D16" s="4">
        <v>30</v>
      </c>
    </row>
    <row r="17" spans="1:4" ht="14.4" customHeight="1">
      <c r="A17" s="3" t="s">
        <v>23</v>
      </c>
      <c r="B17" s="3" t="s">
        <v>4</v>
      </c>
      <c r="C17" s="4">
        <v>8</v>
      </c>
      <c r="D17" s="4">
        <v>6</v>
      </c>
    </row>
    <row r="18" spans="1:4" ht="14.4" customHeight="1">
      <c r="A18" s="3" t="s">
        <v>24</v>
      </c>
      <c r="B18" s="3" t="s">
        <v>4</v>
      </c>
      <c r="C18" s="4">
        <v>6</v>
      </c>
      <c r="D18" s="4">
        <v>6</v>
      </c>
    </row>
    <row r="19" spans="1:4" ht="14.4" customHeight="1">
      <c r="A19" s="3" t="s">
        <v>25</v>
      </c>
      <c r="B19" s="3" t="s">
        <v>4</v>
      </c>
      <c r="C19" s="4">
        <v>2</v>
      </c>
      <c r="D19" s="4">
        <v>2</v>
      </c>
    </row>
    <row r="20" spans="1:4" ht="14.4" customHeight="1">
      <c r="A20" s="3" t="s">
        <v>26</v>
      </c>
      <c r="B20" s="3" t="s">
        <v>4</v>
      </c>
      <c r="C20" s="4">
        <v>45</v>
      </c>
      <c r="D20" s="4">
        <v>38</v>
      </c>
    </row>
    <row r="21" spans="1:4" ht="14.4" customHeight="1">
      <c r="A21" s="3" t="s">
        <v>27</v>
      </c>
      <c r="B21" s="3" t="s">
        <v>4</v>
      </c>
      <c r="C21" s="4">
        <v>4</v>
      </c>
      <c r="D21" s="4">
        <v>2</v>
      </c>
    </row>
    <row r="22" spans="1:4" ht="14.4" customHeight="1">
      <c r="A22" s="3" t="s">
        <v>1013</v>
      </c>
      <c r="B22" s="3" t="s">
        <v>32</v>
      </c>
      <c r="C22" s="4">
        <v>2</v>
      </c>
      <c r="D22" s="4">
        <v>2</v>
      </c>
    </row>
    <row r="23" spans="1:4" ht="14.4" customHeight="1">
      <c r="A23" s="3" t="s">
        <v>33</v>
      </c>
      <c r="B23" s="3" t="s">
        <v>32</v>
      </c>
      <c r="C23" s="4">
        <v>15</v>
      </c>
      <c r="D23" s="4">
        <v>15</v>
      </c>
    </row>
    <row r="24" spans="1:4" ht="14.4" customHeight="1">
      <c r="A24" s="3" t="s">
        <v>34</v>
      </c>
      <c r="B24" s="3" t="s">
        <v>32</v>
      </c>
      <c r="C24" s="4">
        <v>10</v>
      </c>
      <c r="D24" s="4">
        <v>10</v>
      </c>
    </row>
    <row r="25" spans="1:4" ht="14.4" customHeight="1">
      <c r="A25" s="3" t="s">
        <v>35</v>
      </c>
      <c r="B25" s="3" t="s">
        <v>32</v>
      </c>
      <c r="C25" s="4">
        <v>8</v>
      </c>
      <c r="D25" s="4">
        <v>0</v>
      </c>
    </row>
    <row r="26" spans="1:4" ht="14.4" customHeight="1">
      <c r="A26" s="3" t="s">
        <v>36</v>
      </c>
      <c r="B26" s="3" t="s">
        <v>32</v>
      </c>
      <c r="C26" s="4">
        <v>10</v>
      </c>
      <c r="D26" s="4">
        <v>10</v>
      </c>
    </row>
    <row r="27" spans="1:4" ht="14.4" customHeight="1">
      <c r="A27" s="3" t="s">
        <v>38</v>
      </c>
      <c r="B27" s="3" t="s">
        <v>32</v>
      </c>
      <c r="C27" s="4">
        <v>4</v>
      </c>
      <c r="D27" s="4">
        <v>4</v>
      </c>
    </row>
    <row r="28" spans="1:4" ht="14.4" customHeight="1">
      <c r="A28" s="3" t="s">
        <v>39</v>
      </c>
      <c r="B28" s="3" t="s">
        <v>32</v>
      </c>
      <c r="C28" s="4">
        <v>4</v>
      </c>
      <c r="D28" s="4">
        <v>0</v>
      </c>
    </row>
    <row r="29" spans="1:4" ht="14.4" customHeight="1">
      <c r="A29" s="3" t="s">
        <v>41</v>
      </c>
      <c r="B29" s="3" t="s">
        <v>32</v>
      </c>
      <c r="C29" s="4">
        <v>8</v>
      </c>
      <c r="D29" s="4">
        <v>8</v>
      </c>
    </row>
    <row r="30" spans="1:4" ht="14.4" customHeight="1">
      <c r="A30" s="3" t="s">
        <v>42</v>
      </c>
      <c r="B30" s="3" t="s">
        <v>32</v>
      </c>
      <c r="C30" s="4">
        <v>8</v>
      </c>
      <c r="D30" s="4">
        <v>8</v>
      </c>
    </row>
    <row r="31" spans="1:4" ht="14.4" customHeight="1">
      <c r="A31" s="3" t="s">
        <v>43</v>
      </c>
      <c r="B31" s="3" t="s">
        <v>32</v>
      </c>
      <c r="C31" s="4">
        <v>8</v>
      </c>
      <c r="D31" s="4">
        <v>8</v>
      </c>
    </row>
    <row r="32" spans="1:4" ht="14.4" customHeight="1">
      <c r="A32" s="3" t="s">
        <v>44</v>
      </c>
      <c r="B32" s="3" t="s">
        <v>32</v>
      </c>
      <c r="C32" s="4">
        <v>4</v>
      </c>
      <c r="D32" s="4">
        <v>4</v>
      </c>
    </row>
    <row r="33" spans="1:4" ht="14.4" customHeight="1">
      <c r="A33" s="3" t="s">
        <v>46</v>
      </c>
      <c r="B33" s="3" t="s">
        <v>32</v>
      </c>
      <c r="C33" s="4">
        <v>4</v>
      </c>
      <c r="D33" s="4">
        <v>4</v>
      </c>
    </row>
    <row r="34" spans="1:4" ht="14.4" customHeight="1">
      <c r="A34" s="3" t="s">
        <v>47</v>
      </c>
      <c r="B34" s="3" t="s">
        <v>32</v>
      </c>
      <c r="C34" s="4">
        <v>12</v>
      </c>
      <c r="D34" s="4">
        <v>12</v>
      </c>
    </row>
    <row r="35" spans="1:4" ht="14.4" customHeight="1">
      <c r="A35" s="3" t="s">
        <v>48</v>
      </c>
      <c r="B35" s="3" t="s">
        <v>32</v>
      </c>
      <c r="C35" s="4">
        <v>8</v>
      </c>
      <c r="D35" s="4">
        <v>8</v>
      </c>
    </row>
    <row r="36" spans="1:4" ht="14.4" customHeight="1">
      <c r="A36" s="3" t="s">
        <v>49</v>
      </c>
      <c r="B36" s="3" t="s">
        <v>32</v>
      </c>
      <c r="C36" s="4">
        <v>5</v>
      </c>
      <c r="D36" s="4">
        <v>5</v>
      </c>
    </row>
    <row r="37" spans="1:4" ht="14.4" customHeight="1">
      <c r="A37" s="3" t="s">
        <v>51</v>
      </c>
      <c r="B37" s="3" t="s">
        <v>32</v>
      </c>
      <c r="C37" s="4">
        <v>8</v>
      </c>
      <c r="D37" s="4">
        <v>8</v>
      </c>
    </row>
    <row r="38" spans="1:4" ht="14.4" customHeight="1">
      <c r="A38" s="3" t="s">
        <v>52</v>
      </c>
      <c r="B38" s="3" t="s">
        <v>32</v>
      </c>
      <c r="C38" s="4">
        <v>2</v>
      </c>
      <c r="D38" s="4">
        <v>2</v>
      </c>
    </row>
    <row r="39" spans="1:4" ht="14.4" customHeight="1">
      <c r="A39" s="3" t="s">
        <v>53</v>
      </c>
      <c r="B39" s="3" t="s">
        <v>32</v>
      </c>
      <c r="C39" s="4">
        <v>2</v>
      </c>
      <c r="D39" s="4">
        <v>2</v>
      </c>
    </row>
    <row r="40" spans="1:4" ht="14.4" customHeight="1">
      <c r="A40" s="3" t="s">
        <v>54</v>
      </c>
      <c r="B40" s="3" t="s">
        <v>32</v>
      </c>
      <c r="C40" s="4">
        <v>2</v>
      </c>
      <c r="D40" s="4">
        <v>4</v>
      </c>
    </row>
    <row r="41" spans="1:4" ht="14.4" customHeight="1">
      <c r="A41" s="3" t="s">
        <v>57</v>
      </c>
      <c r="B41" s="3" t="s">
        <v>32</v>
      </c>
      <c r="C41" s="4">
        <v>8</v>
      </c>
      <c r="D41" s="4">
        <v>0</v>
      </c>
    </row>
    <row r="42" spans="1:4" ht="14.4" customHeight="1">
      <c r="A42" s="3" t="s">
        <v>58</v>
      </c>
      <c r="B42" s="3" t="s">
        <v>32</v>
      </c>
      <c r="C42" s="4">
        <v>27</v>
      </c>
      <c r="D42" s="4">
        <v>27</v>
      </c>
    </row>
    <row r="43" spans="1:4" ht="14.4" customHeight="1">
      <c r="A43" s="3" t="s">
        <v>59</v>
      </c>
      <c r="B43" s="3" t="s">
        <v>60</v>
      </c>
      <c r="C43" s="4">
        <v>20</v>
      </c>
      <c r="D43" s="4">
        <v>10</v>
      </c>
    </row>
    <row r="44" spans="1:4" ht="14.4" customHeight="1">
      <c r="A44" s="3" t="s">
        <v>62</v>
      </c>
      <c r="B44" s="3" t="s">
        <v>60</v>
      </c>
      <c r="C44" s="4">
        <v>4</v>
      </c>
      <c r="D44" s="4">
        <v>4</v>
      </c>
    </row>
    <row r="45" spans="1:4" ht="14.4" customHeight="1">
      <c r="A45" s="3" t="s">
        <v>63</v>
      </c>
      <c r="B45" s="3" t="s">
        <v>60</v>
      </c>
      <c r="C45" s="4">
        <v>14</v>
      </c>
      <c r="D45" s="4">
        <v>14</v>
      </c>
    </row>
    <row r="46" spans="1:4" ht="14.4" customHeight="1">
      <c r="A46" s="3" t="s">
        <v>64</v>
      </c>
      <c r="B46" s="3" t="s">
        <v>60</v>
      </c>
      <c r="C46" s="4">
        <v>18</v>
      </c>
      <c r="D46" s="4">
        <v>14</v>
      </c>
    </row>
    <row r="47" spans="1:4" ht="14.4" customHeight="1">
      <c r="A47" s="3" t="s">
        <v>68</v>
      </c>
      <c r="B47" s="3" t="s">
        <v>60</v>
      </c>
      <c r="C47" s="4">
        <v>8</v>
      </c>
      <c r="D47" s="4">
        <v>6</v>
      </c>
    </row>
    <row r="48" spans="1:4" ht="14.4" customHeight="1">
      <c r="A48" s="3" t="s">
        <v>69</v>
      </c>
      <c r="B48" s="3" t="s">
        <v>60</v>
      </c>
      <c r="C48" s="4">
        <v>2</v>
      </c>
      <c r="D48" s="4">
        <v>2</v>
      </c>
    </row>
    <row r="49" spans="1:4" ht="14.4" customHeight="1">
      <c r="A49" s="3" t="s">
        <v>70</v>
      </c>
      <c r="B49" s="3" t="s">
        <v>60</v>
      </c>
      <c r="C49" s="4">
        <v>2</v>
      </c>
      <c r="D49" s="4">
        <v>2</v>
      </c>
    </row>
    <row r="50" spans="1:4" ht="14.4" customHeight="1">
      <c r="A50" s="3" t="s">
        <v>71</v>
      </c>
      <c r="B50" s="3" t="s">
        <v>60</v>
      </c>
      <c r="C50" s="4">
        <v>4</v>
      </c>
      <c r="D50" s="4">
        <v>4</v>
      </c>
    </row>
    <row r="51" spans="1:4" ht="14.4" customHeight="1">
      <c r="A51" s="3" t="s">
        <v>74</v>
      </c>
      <c r="B51" s="3" t="s">
        <v>60</v>
      </c>
      <c r="C51" s="4">
        <v>12</v>
      </c>
      <c r="D51" s="4">
        <v>12</v>
      </c>
    </row>
    <row r="52" spans="1:4" ht="14.4" customHeight="1">
      <c r="A52" s="3" t="s">
        <v>75</v>
      </c>
      <c r="B52" s="3" t="s">
        <v>60</v>
      </c>
      <c r="C52" s="4">
        <v>4</v>
      </c>
      <c r="D52" s="4">
        <v>4</v>
      </c>
    </row>
    <row r="53" spans="1:4" ht="14.4" customHeight="1">
      <c r="A53" s="3" t="s">
        <v>76</v>
      </c>
      <c r="B53" s="3" t="s">
        <v>60</v>
      </c>
      <c r="C53" s="4">
        <v>8</v>
      </c>
      <c r="D53" s="4">
        <v>8</v>
      </c>
    </row>
    <row r="54" spans="1:4" ht="14.4" customHeight="1">
      <c r="A54" s="3" t="s">
        <v>77</v>
      </c>
      <c r="B54" s="3" t="s">
        <v>60</v>
      </c>
      <c r="C54" s="4">
        <v>2</v>
      </c>
      <c r="D54" s="4">
        <v>2</v>
      </c>
    </row>
    <row r="55" spans="1:4" ht="14.4" customHeight="1">
      <c r="A55" s="3" t="s">
        <v>78</v>
      </c>
      <c r="B55" s="3" t="s">
        <v>60</v>
      </c>
      <c r="C55" s="4">
        <v>2</v>
      </c>
      <c r="D55" s="4">
        <v>2</v>
      </c>
    </row>
    <row r="56" spans="1:4" ht="14.4" customHeight="1">
      <c r="A56" s="3" t="s">
        <v>80</v>
      </c>
      <c r="B56" s="3" t="s">
        <v>60</v>
      </c>
      <c r="C56" s="4">
        <v>12</v>
      </c>
      <c r="D56" s="4">
        <v>6</v>
      </c>
    </row>
    <row r="57" spans="1:4" ht="14.4" customHeight="1">
      <c r="A57" s="3" t="s">
        <v>82</v>
      </c>
      <c r="B57" s="3" t="s">
        <v>60</v>
      </c>
      <c r="C57" s="4">
        <v>33</v>
      </c>
      <c r="D57" s="4">
        <v>19</v>
      </c>
    </row>
    <row r="58" spans="1:4" ht="14.4" customHeight="1">
      <c r="A58" s="3" t="s">
        <v>84</v>
      </c>
      <c r="B58" s="3" t="s">
        <v>60</v>
      </c>
      <c r="C58" s="4">
        <v>8</v>
      </c>
      <c r="D58" s="4">
        <v>4</v>
      </c>
    </row>
    <row r="59" spans="1:4" ht="14.4" customHeight="1">
      <c r="A59" s="3" t="s">
        <v>86</v>
      </c>
      <c r="B59" s="3" t="s">
        <v>60</v>
      </c>
      <c r="C59" s="4">
        <v>10</v>
      </c>
      <c r="D59" s="4">
        <v>4</v>
      </c>
    </row>
    <row r="60" spans="1:4" ht="14.4" customHeight="1">
      <c r="A60" s="3" t="s">
        <v>88</v>
      </c>
      <c r="B60" s="3" t="s">
        <v>60</v>
      </c>
      <c r="C60" s="4">
        <v>20</v>
      </c>
      <c r="D60" s="4">
        <v>12</v>
      </c>
    </row>
    <row r="61" spans="1:4" ht="14.4" customHeight="1">
      <c r="A61" s="3" t="s">
        <v>89</v>
      </c>
      <c r="B61" s="3" t="s">
        <v>60</v>
      </c>
      <c r="C61" s="4">
        <v>24</v>
      </c>
      <c r="D61" s="4">
        <v>18</v>
      </c>
    </row>
    <row r="62" spans="1:4" ht="14.4" customHeight="1">
      <c r="A62" s="3" t="s">
        <v>93</v>
      </c>
      <c r="B62" s="3" t="s">
        <v>91</v>
      </c>
      <c r="C62" s="4">
        <v>4</v>
      </c>
      <c r="D62" s="4">
        <v>2</v>
      </c>
    </row>
    <row r="63" spans="1:4" ht="14.4" customHeight="1">
      <c r="A63" s="3" t="s">
        <v>94</v>
      </c>
      <c r="B63" s="3" t="s">
        <v>91</v>
      </c>
      <c r="C63" s="4">
        <v>4</v>
      </c>
      <c r="D63" s="4">
        <v>4</v>
      </c>
    </row>
    <row r="64" spans="1:4" ht="14.4" customHeight="1">
      <c r="A64" s="3" t="s">
        <v>95</v>
      </c>
      <c r="B64" s="3" t="s">
        <v>91</v>
      </c>
      <c r="C64" s="4">
        <v>14</v>
      </c>
      <c r="D64" s="4">
        <v>8</v>
      </c>
    </row>
    <row r="65" spans="1:4" ht="14.4" customHeight="1">
      <c r="A65" s="3" t="s">
        <v>96</v>
      </c>
      <c r="B65" s="3" t="s">
        <v>91</v>
      </c>
      <c r="C65" s="4">
        <v>2</v>
      </c>
      <c r="D65" s="4">
        <v>0</v>
      </c>
    </row>
    <row r="66" spans="1:4" ht="14.4" customHeight="1">
      <c r="A66" s="3" t="s">
        <v>99</v>
      </c>
      <c r="B66" s="3" t="s">
        <v>91</v>
      </c>
      <c r="C66" s="4">
        <v>4</v>
      </c>
      <c r="D66" s="4">
        <v>2</v>
      </c>
    </row>
    <row r="67" spans="1:4" ht="14.4" customHeight="1">
      <c r="A67" s="3" t="s">
        <v>100</v>
      </c>
      <c r="B67" s="3" t="s">
        <v>91</v>
      </c>
      <c r="C67" s="4">
        <v>2</v>
      </c>
      <c r="D67" s="4">
        <v>0</v>
      </c>
    </row>
    <row r="68" spans="1:4" ht="14.4" customHeight="1">
      <c r="A68" s="3" t="s">
        <v>101</v>
      </c>
      <c r="B68" s="3" t="s">
        <v>91</v>
      </c>
      <c r="C68" s="4">
        <v>6</v>
      </c>
      <c r="D68" s="4">
        <v>0</v>
      </c>
    </row>
    <row r="69" spans="1:4" ht="14.4" customHeight="1">
      <c r="A69" s="3" t="s">
        <v>102</v>
      </c>
      <c r="B69" s="3" t="s">
        <v>91</v>
      </c>
      <c r="C69" s="4">
        <v>2</v>
      </c>
      <c r="D69" s="4">
        <v>0</v>
      </c>
    </row>
    <row r="70" spans="1:4" ht="14.4" customHeight="1">
      <c r="A70" s="3" t="s">
        <v>105</v>
      </c>
      <c r="B70" s="3" t="s">
        <v>91</v>
      </c>
      <c r="C70" s="4">
        <v>2</v>
      </c>
      <c r="D70" s="4">
        <v>2</v>
      </c>
    </row>
    <row r="71" spans="1:4" ht="14.4" customHeight="1">
      <c r="A71" s="3" t="s">
        <v>106</v>
      </c>
      <c r="B71" s="3" t="s">
        <v>91</v>
      </c>
      <c r="C71" s="4">
        <v>14</v>
      </c>
      <c r="D71" s="4">
        <v>14</v>
      </c>
    </row>
    <row r="72" spans="1:4" ht="14.4" customHeight="1">
      <c r="A72" s="3" t="s">
        <v>107</v>
      </c>
      <c r="B72" s="3" t="s">
        <v>91</v>
      </c>
      <c r="C72" s="4">
        <v>4</v>
      </c>
      <c r="D72" s="4">
        <v>0</v>
      </c>
    </row>
    <row r="73" spans="1:4" ht="14.4" customHeight="1">
      <c r="A73" s="3" t="s">
        <v>108</v>
      </c>
      <c r="B73" s="3" t="s">
        <v>91</v>
      </c>
      <c r="C73" s="4">
        <v>4</v>
      </c>
      <c r="D73" s="4">
        <v>0</v>
      </c>
    </row>
    <row r="74" spans="1:4" ht="14.4" customHeight="1">
      <c r="A74" s="3" t="s">
        <v>109</v>
      </c>
      <c r="B74" s="3" t="s">
        <v>91</v>
      </c>
      <c r="C74" s="4">
        <v>22</v>
      </c>
      <c r="D74" s="4">
        <v>10</v>
      </c>
    </row>
    <row r="75" spans="1:4" ht="14.4" customHeight="1">
      <c r="A75" s="3" t="s">
        <v>110</v>
      </c>
      <c r="B75" s="3" t="s">
        <v>91</v>
      </c>
      <c r="C75" s="4">
        <v>8</v>
      </c>
      <c r="D75" s="4">
        <v>6</v>
      </c>
    </row>
    <row r="76" spans="1:4" ht="14.4" customHeight="1">
      <c r="A76" s="3" t="s">
        <v>111</v>
      </c>
      <c r="B76" s="3" t="s">
        <v>91</v>
      </c>
      <c r="C76" s="4">
        <v>4</v>
      </c>
      <c r="D76" s="4">
        <v>4</v>
      </c>
    </row>
    <row r="77" spans="1:4" ht="14.4" customHeight="1">
      <c r="A77" s="3" t="s">
        <v>112</v>
      </c>
      <c r="B77" s="3" t="s">
        <v>91</v>
      </c>
      <c r="C77" s="4">
        <v>4</v>
      </c>
      <c r="D77" s="4">
        <v>4</v>
      </c>
    </row>
    <row r="78" spans="1:4" ht="14.4" customHeight="1">
      <c r="A78" s="3" t="s">
        <v>113</v>
      </c>
      <c r="B78" s="3" t="s">
        <v>91</v>
      </c>
      <c r="C78" s="4">
        <v>8</v>
      </c>
      <c r="D78" s="4">
        <v>2</v>
      </c>
    </row>
    <row r="79" spans="1:4" ht="14.4" customHeight="1">
      <c r="A79" s="3" t="s">
        <v>114</v>
      </c>
      <c r="B79" s="3" t="s">
        <v>91</v>
      </c>
      <c r="C79" s="4">
        <v>22</v>
      </c>
      <c r="D79" s="4">
        <v>6</v>
      </c>
    </row>
    <row r="80" spans="1:4" ht="14.4" customHeight="1">
      <c r="A80" s="3" t="s">
        <v>120</v>
      </c>
      <c r="B80" s="3" t="s">
        <v>91</v>
      </c>
      <c r="C80" s="4">
        <v>2</v>
      </c>
      <c r="D80" s="4">
        <v>0</v>
      </c>
    </row>
    <row r="81" spans="1:4" ht="14.4" customHeight="1">
      <c r="A81" s="3" t="s">
        <v>121</v>
      </c>
      <c r="B81" s="3" t="s">
        <v>91</v>
      </c>
      <c r="C81" s="4">
        <v>6</v>
      </c>
      <c r="D81" s="4">
        <v>4</v>
      </c>
    </row>
    <row r="82" spans="1:4" ht="14.4" customHeight="1">
      <c r="A82" s="3" t="s">
        <v>122</v>
      </c>
      <c r="B82" s="3" t="s">
        <v>91</v>
      </c>
      <c r="C82" s="4">
        <v>2</v>
      </c>
      <c r="D82" s="4">
        <v>0</v>
      </c>
    </row>
    <row r="83" spans="1:4" ht="14.4" customHeight="1">
      <c r="A83" s="3" t="s">
        <v>125</v>
      </c>
      <c r="B83" s="3" t="s">
        <v>91</v>
      </c>
      <c r="C83" s="4">
        <v>6</v>
      </c>
      <c r="D83" s="4">
        <v>6</v>
      </c>
    </row>
    <row r="84" spans="1:4" ht="14.4" customHeight="1">
      <c r="A84" s="3" t="s">
        <v>128</v>
      </c>
      <c r="B84" s="3" t="s">
        <v>127</v>
      </c>
      <c r="C84" s="4">
        <v>32</v>
      </c>
      <c r="D84" s="4">
        <v>46</v>
      </c>
    </row>
    <row r="85" spans="1:4" ht="14.4" customHeight="1">
      <c r="A85" s="3" t="s">
        <v>129</v>
      </c>
      <c r="B85" s="3" t="s">
        <v>127</v>
      </c>
      <c r="C85" s="4">
        <v>24</v>
      </c>
      <c r="D85" s="4">
        <v>20</v>
      </c>
    </row>
    <row r="86" spans="1:4" ht="14.4" customHeight="1">
      <c r="A86" s="3" t="s">
        <v>130</v>
      </c>
      <c r="B86" s="3" t="s">
        <v>127</v>
      </c>
      <c r="C86" s="4">
        <v>63</v>
      </c>
      <c r="D86" s="4">
        <v>55</v>
      </c>
    </row>
    <row r="87" spans="1:4" ht="14.4" customHeight="1">
      <c r="A87" s="3" t="s">
        <v>131</v>
      </c>
      <c r="B87" s="3" t="s">
        <v>127</v>
      </c>
      <c r="C87" s="4">
        <v>28</v>
      </c>
      <c r="D87" s="4">
        <v>18</v>
      </c>
    </row>
    <row r="88" spans="1:4" ht="14.4" customHeight="1">
      <c r="A88" s="3" t="s">
        <v>132</v>
      </c>
      <c r="B88" s="3" t="s">
        <v>127</v>
      </c>
      <c r="C88" s="4">
        <v>10</v>
      </c>
      <c r="D88" s="4">
        <v>8</v>
      </c>
    </row>
    <row r="89" spans="1:4" ht="14.4" customHeight="1">
      <c r="A89" s="3" t="s">
        <v>133</v>
      </c>
      <c r="B89" s="3" t="s">
        <v>127</v>
      </c>
      <c r="C89" s="4">
        <v>6</v>
      </c>
      <c r="D89" s="4">
        <v>6</v>
      </c>
    </row>
    <row r="90" spans="1:4" ht="14.4" customHeight="1">
      <c r="A90" s="3" t="s">
        <v>134</v>
      </c>
      <c r="B90" s="3" t="s">
        <v>127</v>
      </c>
      <c r="C90" s="4">
        <v>10</v>
      </c>
      <c r="D90" s="4">
        <v>15</v>
      </c>
    </row>
    <row r="91" spans="1:4" ht="14.4" customHeight="1">
      <c r="A91" s="3" t="s">
        <v>135</v>
      </c>
      <c r="B91" s="3" t="s">
        <v>127</v>
      </c>
      <c r="C91" s="4">
        <v>2</v>
      </c>
      <c r="D91" s="4">
        <v>2</v>
      </c>
    </row>
    <row r="92" spans="1:4" ht="14.4" customHeight="1">
      <c r="A92" s="3" t="s">
        <v>136</v>
      </c>
      <c r="B92" s="3" t="s">
        <v>127</v>
      </c>
      <c r="C92" s="4">
        <v>6</v>
      </c>
      <c r="D92" s="4">
        <v>5</v>
      </c>
    </row>
    <row r="93" spans="1:4" ht="14.4" customHeight="1">
      <c r="A93" s="3" t="s">
        <v>137</v>
      </c>
      <c r="B93" s="3" t="s">
        <v>127</v>
      </c>
      <c r="C93" s="4">
        <v>4</v>
      </c>
      <c r="D93" s="4">
        <v>2</v>
      </c>
    </row>
    <row r="94" spans="1:4" ht="14.4" customHeight="1">
      <c r="A94" s="3" t="s">
        <v>139</v>
      </c>
      <c r="B94" s="3" t="s">
        <v>127</v>
      </c>
      <c r="C94" s="4">
        <v>4</v>
      </c>
      <c r="D94" s="4">
        <v>4</v>
      </c>
    </row>
    <row r="95" spans="1:4" ht="14.4" customHeight="1">
      <c r="A95" s="3" t="s">
        <v>140</v>
      </c>
      <c r="B95" s="3" t="s">
        <v>127</v>
      </c>
      <c r="C95" s="4">
        <v>4</v>
      </c>
      <c r="D95" s="4">
        <v>3</v>
      </c>
    </row>
    <row r="96" spans="1:4" ht="14.4" customHeight="1">
      <c r="A96" s="3" t="s">
        <v>141</v>
      </c>
      <c r="B96" s="3" t="s">
        <v>127</v>
      </c>
      <c r="C96" s="4">
        <v>4</v>
      </c>
      <c r="D96" s="4">
        <v>4</v>
      </c>
    </row>
    <row r="97" spans="1:4" ht="14.4" customHeight="1">
      <c r="A97" s="3" t="s">
        <v>142</v>
      </c>
      <c r="B97" s="3" t="s">
        <v>127</v>
      </c>
      <c r="C97" s="4">
        <v>2</v>
      </c>
      <c r="D97" s="4">
        <v>2</v>
      </c>
    </row>
    <row r="98" spans="1:4" ht="14.4" customHeight="1">
      <c r="A98" s="3" t="s">
        <v>144</v>
      </c>
      <c r="B98" s="3" t="s">
        <v>127</v>
      </c>
      <c r="C98" s="4">
        <v>20</v>
      </c>
      <c r="D98" s="4">
        <v>20</v>
      </c>
    </row>
    <row r="99" spans="1:4" ht="14.4" customHeight="1">
      <c r="A99" s="3" t="s">
        <v>145</v>
      </c>
      <c r="B99" s="3" t="s">
        <v>127</v>
      </c>
      <c r="C99" s="4">
        <v>2</v>
      </c>
      <c r="D99" s="4">
        <v>0</v>
      </c>
    </row>
    <row r="100" spans="1:4" ht="14.4" customHeight="1">
      <c r="A100" s="3" t="s">
        <v>146</v>
      </c>
      <c r="B100" s="3" t="s">
        <v>127</v>
      </c>
      <c r="C100" s="4">
        <v>6</v>
      </c>
      <c r="D100" s="4">
        <v>4</v>
      </c>
    </row>
    <row r="101" spans="1:4" ht="14.4" customHeight="1">
      <c r="A101" s="3" t="s">
        <v>147</v>
      </c>
      <c r="B101" s="3" t="s">
        <v>127</v>
      </c>
      <c r="C101" s="4">
        <v>8</v>
      </c>
      <c r="D101" s="4">
        <v>6</v>
      </c>
    </row>
    <row r="102" spans="1:4" ht="14.4" customHeight="1">
      <c r="A102" s="3" t="s">
        <v>148</v>
      </c>
      <c r="B102" s="3" t="s">
        <v>127</v>
      </c>
      <c r="C102" s="4">
        <v>6</v>
      </c>
      <c r="D102" s="4">
        <v>4</v>
      </c>
    </row>
    <row r="103" spans="1:4" ht="14.4" customHeight="1">
      <c r="A103" s="3" t="s">
        <v>149</v>
      </c>
      <c r="B103" s="3" t="s">
        <v>127</v>
      </c>
      <c r="C103" s="4">
        <v>6</v>
      </c>
      <c r="D103" s="4">
        <v>4</v>
      </c>
    </row>
    <row r="104" spans="1:4" ht="14.4" customHeight="1">
      <c r="A104" s="3" t="s">
        <v>151</v>
      </c>
      <c r="B104" s="3" t="s">
        <v>127</v>
      </c>
      <c r="C104" s="4">
        <v>2</v>
      </c>
      <c r="D104" s="4">
        <v>2</v>
      </c>
    </row>
    <row r="105" spans="1:4" ht="14.4" customHeight="1">
      <c r="A105" s="3" t="s">
        <v>152</v>
      </c>
      <c r="B105" s="3" t="s">
        <v>127</v>
      </c>
      <c r="C105" s="4">
        <v>4</v>
      </c>
      <c r="D105" s="4">
        <v>2</v>
      </c>
    </row>
    <row r="106" spans="1:4" ht="14.4" customHeight="1">
      <c r="A106" s="3" t="s">
        <v>153</v>
      </c>
      <c r="B106" s="3" t="s">
        <v>127</v>
      </c>
      <c r="C106" s="4">
        <v>4</v>
      </c>
      <c r="D106" s="4">
        <v>4</v>
      </c>
    </row>
    <row r="107" spans="1:4" ht="14.4" customHeight="1">
      <c r="A107" s="3" t="s">
        <v>154</v>
      </c>
      <c r="B107" s="3" t="s">
        <v>127</v>
      </c>
      <c r="C107" s="4">
        <v>4</v>
      </c>
      <c r="D107" s="4">
        <v>3</v>
      </c>
    </row>
    <row r="108" spans="1:4" ht="14.4" customHeight="1">
      <c r="A108" s="3" t="s">
        <v>155</v>
      </c>
      <c r="B108" s="3" t="s">
        <v>127</v>
      </c>
      <c r="C108" s="4">
        <v>10</v>
      </c>
      <c r="D108" s="4">
        <v>3</v>
      </c>
    </row>
    <row r="109" spans="1:4" ht="14.4" customHeight="1">
      <c r="A109" s="3" t="s">
        <v>156</v>
      </c>
      <c r="B109" s="3" t="s">
        <v>127</v>
      </c>
      <c r="C109" s="4">
        <v>2</v>
      </c>
      <c r="D109" s="4">
        <v>2</v>
      </c>
    </row>
    <row r="110" spans="1:4" ht="14.4" customHeight="1">
      <c r="A110" s="3" t="s">
        <v>159</v>
      </c>
      <c r="B110" s="3" t="s">
        <v>127</v>
      </c>
      <c r="C110" s="4">
        <v>4</v>
      </c>
      <c r="D110" s="4">
        <v>4</v>
      </c>
    </row>
    <row r="111" spans="1:4" ht="14.4" customHeight="1">
      <c r="A111" s="3" t="s">
        <v>162</v>
      </c>
      <c r="B111" s="3" t="s">
        <v>163</v>
      </c>
      <c r="C111" s="4">
        <v>8</v>
      </c>
      <c r="D111" s="4">
        <v>2</v>
      </c>
    </row>
    <row r="112" spans="1:4" ht="14.4" customHeight="1">
      <c r="A112" s="3" t="s">
        <v>164</v>
      </c>
      <c r="B112" s="3" t="s">
        <v>163</v>
      </c>
      <c r="C112" s="4">
        <v>18</v>
      </c>
      <c r="D112" s="4">
        <v>12</v>
      </c>
    </row>
    <row r="113" spans="1:4" ht="14.4" customHeight="1">
      <c r="A113" s="3" t="s">
        <v>165</v>
      </c>
      <c r="B113" s="3" t="s">
        <v>163</v>
      </c>
      <c r="C113" s="4">
        <v>4</v>
      </c>
      <c r="D113" s="4">
        <v>2</v>
      </c>
    </row>
    <row r="114" spans="1:4" ht="14.4" customHeight="1">
      <c r="A114" s="3" t="s">
        <v>168</v>
      </c>
      <c r="B114" s="3" t="s">
        <v>163</v>
      </c>
      <c r="C114" s="4">
        <v>4</v>
      </c>
      <c r="D114" s="4">
        <v>0</v>
      </c>
    </row>
    <row r="115" spans="1:4" ht="14.4" customHeight="1">
      <c r="A115" s="3" t="s">
        <v>169</v>
      </c>
      <c r="B115" s="3" t="s">
        <v>163</v>
      </c>
      <c r="C115" s="4">
        <v>3</v>
      </c>
      <c r="D115" s="4">
        <v>2</v>
      </c>
    </row>
    <row r="116" spans="1:4" ht="14.4" customHeight="1">
      <c r="A116" s="3" t="s">
        <v>170</v>
      </c>
      <c r="B116" s="3" t="s">
        <v>163</v>
      </c>
      <c r="C116" s="4">
        <v>2</v>
      </c>
      <c r="D116" s="4">
        <v>0</v>
      </c>
    </row>
    <row r="117" spans="1:4" ht="14.4" customHeight="1">
      <c r="A117" s="3" t="s">
        <v>173</v>
      </c>
      <c r="B117" s="3" t="s">
        <v>163</v>
      </c>
      <c r="C117" s="4">
        <v>4</v>
      </c>
      <c r="D117" s="4">
        <v>4</v>
      </c>
    </row>
    <row r="118" spans="1:4" ht="14.4" customHeight="1">
      <c r="A118" s="3" t="s">
        <v>174</v>
      </c>
      <c r="B118" s="3" t="s">
        <v>163</v>
      </c>
      <c r="C118" s="4">
        <v>4</v>
      </c>
      <c r="D118" s="4">
        <v>4</v>
      </c>
    </row>
    <row r="119" spans="1:4" ht="14.4" customHeight="1">
      <c r="A119" s="3" t="s">
        <v>176</v>
      </c>
      <c r="B119" s="3" t="s">
        <v>163</v>
      </c>
      <c r="C119" s="4">
        <v>2</v>
      </c>
      <c r="D119" s="4">
        <v>0</v>
      </c>
    </row>
    <row r="120" spans="1:4" ht="14.4" customHeight="1">
      <c r="A120" s="3" t="s">
        <v>177</v>
      </c>
      <c r="B120" s="3" t="s">
        <v>163</v>
      </c>
      <c r="C120" s="4">
        <v>2</v>
      </c>
      <c r="D120" s="4">
        <v>2</v>
      </c>
    </row>
    <row r="121" spans="1:4" ht="14.4" customHeight="1">
      <c r="A121" s="3" t="s">
        <v>178</v>
      </c>
      <c r="B121" s="3" t="s">
        <v>163</v>
      </c>
      <c r="C121" s="4">
        <v>10</v>
      </c>
      <c r="D121" s="4">
        <v>10</v>
      </c>
    </row>
    <row r="122" spans="1:4" ht="14.4" customHeight="1">
      <c r="A122" s="3" t="s">
        <v>180</v>
      </c>
      <c r="B122" s="3" t="s">
        <v>163</v>
      </c>
      <c r="C122" s="4">
        <v>4</v>
      </c>
      <c r="D122" s="4">
        <v>2</v>
      </c>
    </row>
    <row r="123" spans="1:4" ht="14.4" customHeight="1">
      <c r="A123" s="3" t="s">
        <v>183</v>
      </c>
      <c r="B123" s="3" t="s">
        <v>163</v>
      </c>
      <c r="C123" s="4">
        <v>2</v>
      </c>
      <c r="D123" s="4">
        <v>2</v>
      </c>
    </row>
    <row r="124" spans="1:4" ht="14.4" customHeight="1">
      <c r="A124" s="3" t="s">
        <v>185</v>
      </c>
      <c r="B124" s="3" t="s">
        <v>163</v>
      </c>
      <c r="C124" s="4">
        <v>2</v>
      </c>
      <c r="D124" s="4">
        <v>0</v>
      </c>
    </row>
    <row r="125" spans="1:4" ht="14.4" customHeight="1">
      <c r="A125" s="3" t="s">
        <v>187</v>
      </c>
      <c r="B125" s="3" t="s">
        <v>163</v>
      </c>
      <c r="C125" s="4">
        <v>4</v>
      </c>
      <c r="D125" s="4">
        <v>4</v>
      </c>
    </row>
    <row r="126" spans="1:4" ht="14.4" customHeight="1">
      <c r="A126" s="3" t="s">
        <v>189</v>
      </c>
      <c r="B126" s="3" t="s">
        <v>163</v>
      </c>
      <c r="C126" s="4">
        <v>2</v>
      </c>
      <c r="D126" s="4">
        <v>0</v>
      </c>
    </row>
    <row r="127" spans="1:4" ht="14.4" customHeight="1">
      <c r="A127" s="3" t="s">
        <v>190</v>
      </c>
      <c r="B127" s="3" t="s">
        <v>163</v>
      </c>
      <c r="C127" s="4">
        <v>10</v>
      </c>
      <c r="D127" s="4">
        <v>6</v>
      </c>
    </row>
    <row r="128" spans="1:4" ht="14.4" customHeight="1">
      <c r="A128" s="3" t="s">
        <v>191</v>
      </c>
      <c r="B128" s="3" t="s">
        <v>163</v>
      </c>
      <c r="C128" s="4">
        <v>2</v>
      </c>
      <c r="D128" s="4">
        <v>2</v>
      </c>
    </row>
    <row r="129" spans="1:4" ht="14.4" customHeight="1">
      <c r="A129" s="3" t="s">
        <v>192</v>
      </c>
      <c r="B129" s="3" t="s">
        <v>163</v>
      </c>
      <c r="C129" s="4">
        <v>2</v>
      </c>
      <c r="D129" s="4">
        <v>2</v>
      </c>
    </row>
    <row r="130" spans="1:4" ht="14.4" customHeight="1">
      <c r="A130" s="3" t="s">
        <v>195</v>
      </c>
      <c r="B130" s="3" t="s">
        <v>163</v>
      </c>
      <c r="C130" s="4">
        <v>2</v>
      </c>
      <c r="D130" s="4">
        <v>2</v>
      </c>
    </row>
    <row r="131" spans="1:4" ht="14.4" customHeight="1">
      <c r="A131" s="3" t="s">
        <v>196</v>
      </c>
      <c r="B131" s="3" t="s">
        <v>163</v>
      </c>
      <c r="C131" s="4">
        <v>2</v>
      </c>
      <c r="D131" s="4">
        <v>2</v>
      </c>
    </row>
    <row r="132" spans="1:4" ht="14.4" customHeight="1">
      <c r="A132" s="3" t="s">
        <v>197</v>
      </c>
      <c r="B132" s="3" t="s">
        <v>163</v>
      </c>
      <c r="C132" s="4">
        <v>10</v>
      </c>
      <c r="D132" s="4">
        <v>2</v>
      </c>
    </row>
    <row r="133" spans="1:4" ht="14.4" customHeight="1">
      <c r="A133" s="3" t="s">
        <v>200</v>
      </c>
      <c r="B133" s="3" t="s">
        <v>163</v>
      </c>
      <c r="C133" s="4">
        <v>61</v>
      </c>
      <c r="D133" s="4">
        <v>42</v>
      </c>
    </row>
    <row r="134" spans="1:4" ht="14.4" customHeight="1">
      <c r="A134" s="3" t="s">
        <v>201</v>
      </c>
      <c r="B134" s="3" t="s">
        <v>163</v>
      </c>
      <c r="C134" s="4">
        <v>6</v>
      </c>
      <c r="D134" s="4">
        <v>4</v>
      </c>
    </row>
    <row r="135" spans="1:4" ht="14.4" customHeight="1">
      <c r="A135" s="3" t="s">
        <v>202</v>
      </c>
      <c r="B135" s="3" t="s">
        <v>163</v>
      </c>
      <c r="C135" s="4">
        <v>48</v>
      </c>
      <c r="D135" s="4">
        <v>31</v>
      </c>
    </row>
    <row r="136" spans="1:4" ht="14.4" customHeight="1">
      <c r="A136" s="3" t="s">
        <v>203</v>
      </c>
      <c r="B136" s="3" t="s">
        <v>163</v>
      </c>
      <c r="C136" s="4">
        <v>10</v>
      </c>
      <c r="D136" s="4">
        <v>10</v>
      </c>
    </row>
    <row r="137" spans="1:4" ht="14.4" customHeight="1">
      <c r="A137" s="3" t="s">
        <v>204</v>
      </c>
      <c r="B137" s="3" t="s">
        <v>163</v>
      </c>
      <c r="C137" s="4">
        <v>4</v>
      </c>
      <c r="D137" s="4">
        <v>4</v>
      </c>
    </row>
    <row r="138" spans="1:4" ht="14.4" customHeight="1">
      <c r="A138" s="3" t="s">
        <v>205</v>
      </c>
      <c r="B138" s="3" t="s">
        <v>206</v>
      </c>
      <c r="C138" s="4">
        <v>12</v>
      </c>
      <c r="D138" s="4">
        <v>8</v>
      </c>
    </row>
    <row r="139" spans="1:4" ht="14.4" customHeight="1">
      <c r="A139" s="3" t="s">
        <v>207</v>
      </c>
      <c r="B139" s="3" t="s">
        <v>206</v>
      </c>
      <c r="C139" s="4">
        <v>36</v>
      </c>
      <c r="D139" s="4">
        <v>36</v>
      </c>
    </row>
    <row r="140" spans="1:4" ht="14.4" customHeight="1">
      <c r="A140" s="3" t="s">
        <v>210</v>
      </c>
      <c r="B140" s="3" t="s">
        <v>206</v>
      </c>
      <c r="C140" s="4">
        <v>4</v>
      </c>
      <c r="D140" s="4">
        <v>2</v>
      </c>
    </row>
    <row r="141" spans="1:4" ht="14.4" customHeight="1">
      <c r="A141" s="3" t="s">
        <v>211</v>
      </c>
      <c r="B141" s="3" t="s">
        <v>206</v>
      </c>
      <c r="C141" s="4">
        <v>4</v>
      </c>
      <c r="D141" s="4">
        <v>4</v>
      </c>
    </row>
    <row r="142" spans="1:4" ht="14.4" customHeight="1">
      <c r="A142" s="3" t="s">
        <v>212</v>
      </c>
      <c r="B142" s="3" t="s">
        <v>206</v>
      </c>
      <c r="C142" s="4">
        <v>18</v>
      </c>
      <c r="D142" s="4">
        <v>18</v>
      </c>
    </row>
    <row r="143" spans="1:4" ht="14.4" customHeight="1">
      <c r="A143" s="3" t="s">
        <v>214</v>
      </c>
      <c r="B143" s="3" t="s">
        <v>206</v>
      </c>
      <c r="C143" s="4">
        <v>4</v>
      </c>
      <c r="D143" s="4">
        <v>4</v>
      </c>
    </row>
    <row r="144" spans="1:4" ht="14.4" customHeight="1">
      <c r="A144" s="3" t="s">
        <v>215</v>
      </c>
      <c r="B144" s="3" t="s">
        <v>206</v>
      </c>
      <c r="C144" s="4">
        <v>22</v>
      </c>
      <c r="D144" s="4">
        <v>22</v>
      </c>
    </row>
    <row r="145" spans="1:4" ht="14.4" customHeight="1">
      <c r="A145" s="3" t="s">
        <v>216</v>
      </c>
      <c r="B145" s="3" t="s">
        <v>206</v>
      </c>
      <c r="C145" s="4">
        <v>6</v>
      </c>
      <c r="D145" s="4">
        <v>4</v>
      </c>
    </row>
    <row r="146" spans="1:4" ht="14.4" customHeight="1">
      <c r="A146" s="3" t="s">
        <v>217</v>
      </c>
      <c r="B146" s="3" t="s">
        <v>206</v>
      </c>
      <c r="C146" s="4">
        <v>25</v>
      </c>
      <c r="D146" s="4">
        <v>25</v>
      </c>
    </row>
    <row r="147" spans="1:4" ht="14.4" customHeight="1">
      <c r="A147" s="3" t="s">
        <v>221</v>
      </c>
      <c r="B147" s="3" t="s">
        <v>206</v>
      </c>
      <c r="C147" s="4">
        <v>4</v>
      </c>
      <c r="D147" s="4">
        <v>4</v>
      </c>
    </row>
    <row r="148" spans="1:4" ht="14.4" customHeight="1">
      <c r="A148" s="3" t="s">
        <v>224</v>
      </c>
      <c r="B148" s="3" t="s">
        <v>223</v>
      </c>
      <c r="C148" s="4">
        <v>2</v>
      </c>
      <c r="D148" s="4">
        <v>0</v>
      </c>
    </row>
    <row r="149" spans="1:4" ht="14.4" customHeight="1">
      <c r="A149" s="3" t="s">
        <v>228</v>
      </c>
      <c r="B149" s="3" t="s">
        <v>223</v>
      </c>
      <c r="C149" s="4">
        <v>1</v>
      </c>
      <c r="D149" s="4">
        <v>0</v>
      </c>
    </row>
    <row r="150" spans="1:4" ht="14.4" customHeight="1">
      <c r="A150" s="3" t="s">
        <v>229</v>
      </c>
      <c r="B150" s="3" t="s">
        <v>223</v>
      </c>
      <c r="C150" s="4">
        <v>2</v>
      </c>
      <c r="D150" s="4">
        <v>0</v>
      </c>
    </row>
    <row r="151" spans="1:4" ht="14.4" customHeight="1">
      <c r="A151" s="3" t="s">
        <v>230</v>
      </c>
      <c r="B151" s="3" t="s">
        <v>223</v>
      </c>
      <c r="C151" s="4">
        <v>22</v>
      </c>
      <c r="D151" s="4">
        <v>22</v>
      </c>
    </row>
    <row r="152" spans="1:4" ht="14.4" customHeight="1">
      <c r="A152" s="3" t="s">
        <v>231</v>
      </c>
      <c r="B152" s="3" t="s">
        <v>223</v>
      </c>
      <c r="C152" s="4">
        <v>6</v>
      </c>
      <c r="D152" s="4">
        <v>6</v>
      </c>
    </row>
    <row r="153" spans="1:4" ht="14.4" customHeight="1">
      <c r="A153" s="3" t="s">
        <v>236</v>
      </c>
      <c r="B153" s="3" t="s">
        <v>223</v>
      </c>
      <c r="C153" s="4">
        <v>4</v>
      </c>
      <c r="D153" s="4">
        <v>4</v>
      </c>
    </row>
    <row r="154" spans="1:4" ht="14.4" customHeight="1">
      <c r="A154" s="3" t="s">
        <v>240</v>
      </c>
      <c r="B154" s="3" t="s">
        <v>223</v>
      </c>
      <c r="C154" s="4">
        <v>14</v>
      </c>
      <c r="D154" s="4">
        <v>12</v>
      </c>
    </row>
    <row r="155" spans="1:4" ht="14.4" customHeight="1">
      <c r="A155" s="3" t="s">
        <v>241</v>
      </c>
      <c r="B155" s="3" t="s">
        <v>223</v>
      </c>
      <c r="C155" s="4">
        <v>2</v>
      </c>
      <c r="D155" s="4">
        <v>0</v>
      </c>
    </row>
    <row r="156" spans="1:4" ht="14.4" customHeight="1">
      <c r="A156" s="3" t="s">
        <v>242</v>
      </c>
      <c r="B156" s="3" t="s">
        <v>223</v>
      </c>
      <c r="C156" s="4">
        <v>2</v>
      </c>
      <c r="D156" s="4">
        <v>0</v>
      </c>
    </row>
    <row r="157" spans="1:4" ht="14.4" customHeight="1">
      <c r="A157" s="3" t="s">
        <v>244</v>
      </c>
      <c r="B157" s="3" t="s">
        <v>223</v>
      </c>
      <c r="C157" s="4">
        <v>6</v>
      </c>
      <c r="D157" s="4">
        <v>4</v>
      </c>
    </row>
    <row r="158" spans="1:4" ht="14.4" customHeight="1">
      <c r="A158" s="3" t="s">
        <v>245</v>
      </c>
      <c r="B158" s="3" t="s">
        <v>223</v>
      </c>
      <c r="C158" s="4">
        <v>20</v>
      </c>
      <c r="D158" s="4">
        <v>16</v>
      </c>
    </row>
    <row r="159" spans="1:4" ht="14.4" customHeight="1">
      <c r="A159" s="3" t="s">
        <v>246</v>
      </c>
      <c r="B159" s="3" t="s">
        <v>247</v>
      </c>
      <c r="C159" s="4">
        <v>8</v>
      </c>
      <c r="D159" s="4">
        <v>8</v>
      </c>
    </row>
    <row r="160" spans="1:4" ht="14.4" customHeight="1">
      <c r="A160" s="3" t="s">
        <v>248</v>
      </c>
      <c r="B160" s="3" t="s">
        <v>247</v>
      </c>
      <c r="C160" s="4">
        <v>4</v>
      </c>
      <c r="D160" s="4">
        <v>4</v>
      </c>
    </row>
    <row r="161" spans="1:4" ht="14.4" customHeight="1">
      <c r="A161" s="3" t="s">
        <v>249</v>
      </c>
      <c r="B161" s="3" t="s">
        <v>247</v>
      </c>
      <c r="C161" s="4">
        <v>48</v>
      </c>
      <c r="D161" s="4">
        <v>45</v>
      </c>
    </row>
    <row r="162" spans="1:4" ht="14.4" customHeight="1">
      <c r="A162" s="3" t="s">
        <v>251</v>
      </c>
      <c r="B162" s="3" t="s">
        <v>247</v>
      </c>
      <c r="C162" s="4">
        <v>8</v>
      </c>
      <c r="D162" s="4">
        <v>5</v>
      </c>
    </row>
    <row r="163" spans="1:4" ht="14.4" customHeight="1">
      <c r="A163" s="3" t="s">
        <v>253</v>
      </c>
      <c r="B163" s="3" t="s">
        <v>247</v>
      </c>
      <c r="C163" s="4">
        <v>6</v>
      </c>
      <c r="D163" s="4">
        <v>4</v>
      </c>
    </row>
    <row r="164" spans="1:4" ht="14.4" customHeight="1">
      <c r="A164" s="3" t="s">
        <v>254</v>
      </c>
      <c r="B164" s="3" t="s">
        <v>247</v>
      </c>
      <c r="C164" s="4">
        <v>30</v>
      </c>
      <c r="D164" s="4">
        <v>29</v>
      </c>
    </row>
    <row r="165" spans="1:4" ht="14.4" customHeight="1">
      <c r="A165" s="3" t="s">
        <v>256</v>
      </c>
      <c r="B165" s="3" t="s">
        <v>247</v>
      </c>
      <c r="C165" s="4">
        <v>2</v>
      </c>
      <c r="D165" s="4">
        <v>2</v>
      </c>
    </row>
    <row r="166" spans="1:4" ht="14.4" customHeight="1">
      <c r="A166" s="3" t="s">
        <v>257</v>
      </c>
      <c r="B166" s="3" t="s">
        <v>247</v>
      </c>
      <c r="C166" s="4">
        <v>2</v>
      </c>
      <c r="D166" s="4">
        <v>2</v>
      </c>
    </row>
    <row r="167" spans="1:4" ht="14.4" customHeight="1">
      <c r="A167" s="3" t="s">
        <v>259</v>
      </c>
      <c r="B167" s="3" t="s">
        <v>247</v>
      </c>
      <c r="C167" s="4">
        <v>4</v>
      </c>
      <c r="D167" s="4">
        <v>2</v>
      </c>
    </row>
    <row r="168" spans="1:4" ht="14.4" customHeight="1">
      <c r="A168" s="3" t="s">
        <v>261</v>
      </c>
      <c r="B168" s="3" t="s">
        <v>247</v>
      </c>
      <c r="C168" s="4">
        <v>16</v>
      </c>
      <c r="D168" s="4">
        <v>10</v>
      </c>
    </row>
    <row r="169" spans="1:4" ht="14.4" customHeight="1">
      <c r="A169" s="3" t="s">
        <v>265</v>
      </c>
      <c r="B169" s="3" t="s">
        <v>247</v>
      </c>
      <c r="C169" s="4">
        <v>8</v>
      </c>
      <c r="D169" s="4">
        <v>8</v>
      </c>
    </row>
    <row r="170" spans="1:4" ht="14.4" customHeight="1">
      <c r="A170" s="3" t="s">
        <v>266</v>
      </c>
      <c r="B170" s="3" t="s">
        <v>247</v>
      </c>
      <c r="C170" s="4">
        <v>6</v>
      </c>
      <c r="D170" s="4">
        <v>4</v>
      </c>
    </row>
    <row r="171" spans="1:4" ht="14.4" customHeight="1">
      <c r="A171" s="3" t="s">
        <v>267</v>
      </c>
      <c r="B171" s="3" t="s">
        <v>268</v>
      </c>
      <c r="C171" s="4">
        <v>2</v>
      </c>
      <c r="D171" s="4">
        <v>2</v>
      </c>
    </row>
    <row r="172" spans="1:4" ht="14.4" customHeight="1">
      <c r="A172" s="3" t="s">
        <v>269</v>
      </c>
      <c r="B172" s="3" t="s">
        <v>268</v>
      </c>
      <c r="C172" s="4">
        <v>6</v>
      </c>
      <c r="D172" s="4">
        <v>4</v>
      </c>
    </row>
    <row r="173" spans="1:4" ht="14.4" customHeight="1">
      <c r="A173" s="3" t="s">
        <v>270</v>
      </c>
      <c r="B173" s="3" t="s">
        <v>268</v>
      </c>
      <c r="C173" s="4">
        <v>4</v>
      </c>
      <c r="D173" s="4">
        <v>4</v>
      </c>
    </row>
    <row r="174" spans="1:4" ht="14.4" customHeight="1">
      <c r="A174" s="3" t="s">
        <v>274</v>
      </c>
      <c r="B174" s="3" t="s">
        <v>268</v>
      </c>
      <c r="C174" s="4">
        <v>28</v>
      </c>
      <c r="D174" s="4">
        <v>24</v>
      </c>
    </row>
    <row r="175" spans="1:4" ht="14.4" customHeight="1">
      <c r="A175" s="3" t="s">
        <v>275</v>
      </c>
      <c r="B175" s="3" t="s">
        <v>268</v>
      </c>
      <c r="C175" s="4">
        <v>42</v>
      </c>
      <c r="D175" s="4">
        <v>42</v>
      </c>
    </row>
    <row r="176" spans="1:4" ht="14.4" customHeight="1">
      <c r="A176" s="3" t="s">
        <v>276</v>
      </c>
      <c r="B176" s="3" t="s">
        <v>268</v>
      </c>
      <c r="C176" s="4">
        <v>2</v>
      </c>
      <c r="D176" s="4">
        <v>2</v>
      </c>
    </row>
    <row r="177" spans="1:4" ht="14.4" customHeight="1">
      <c r="A177" s="3" t="s">
        <v>279</v>
      </c>
      <c r="B177" s="3" t="s">
        <v>268</v>
      </c>
      <c r="C177" s="4">
        <v>4</v>
      </c>
      <c r="D177" s="4">
        <v>0</v>
      </c>
    </row>
    <row r="178" spans="1:4" ht="14.4" customHeight="1">
      <c r="A178" s="3" t="s">
        <v>280</v>
      </c>
      <c r="B178" s="3" t="s">
        <v>268</v>
      </c>
      <c r="C178" s="4">
        <v>8</v>
      </c>
      <c r="D178" s="4">
        <v>6</v>
      </c>
    </row>
    <row r="179" spans="1:4" ht="14.4" customHeight="1">
      <c r="A179" s="3" t="s">
        <v>292</v>
      </c>
      <c r="B179" s="3" t="s">
        <v>268</v>
      </c>
      <c r="C179" s="4">
        <v>25</v>
      </c>
      <c r="D179" s="4">
        <v>25</v>
      </c>
    </row>
    <row r="180" spans="1:4" ht="14.4" customHeight="1">
      <c r="A180" s="3" t="s">
        <v>293</v>
      </c>
      <c r="B180" s="3" t="s">
        <v>268</v>
      </c>
      <c r="C180" s="4">
        <v>2</v>
      </c>
      <c r="D180" s="4">
        <v>2</v>
      </c>
    </row>
    <row r="181" spans="1:4" ht="14.4" customHeight="1">
      <c r="A181" s="3" t="s">
        <v>294</v>
      </c>
      <c r="B181" s="3" t="s">
        <v>268</v>
      </c>
      <c r="C181" s="4">
        <v>8</v>
      </c>
      <c r="D181" s="4">
        <v>2</v>
      </c>
    </row>
    <row r="182" spans="1:4" ht="14.4" customHeight="1">
      <c r="A182" s="3" t="s">
        <v>295</v>
      </c>
      <c r="B182" s="3" t="s">
        <v>268</v>
      </c>
      <c r="C182" s="4">
        <v>4</v>
      </c>
      <c r="D182" s="4">
        <v>2</v>
      </c>
    </row>
    <row r="183" spans="1:4" ht="14.4" customHeight="1">
      <c r="A183" s="3" t="s">
        <v>296</v>
      </c>
      <c r="B183" s="3" t="s">
        <v>268</v>
      </c>
      <c r="C183" s="4">
        <v>16</v>
      </c>
      <c r="D183" s="4">
        <v>4</v>
      </c>
    </row>
    <row r="184" spans="1:4" ht="14.4" customHeight="1">
      <c r="A184" s="3" t="s">
        <v>298</v>
      </c>
      <c r="B184" s="3" t="s">
        <v>268</v>
      </c>
      <c r="C184" s="4">
        <v>2</v>
      </c>
      <c r="D184" s="4">
        <v>2</v>
      </c>
    </row>
    <row r="185" spans="1:4" ht="14.4" customHeight="1">
      <c r="A185" s="3" t="s">
        <v>299</v>
      </c>
      <c r="B185" s="3" t="s">
        <v>268</v>
      </c>
      <c r="C185" s="4">
        <v>4</v>
      </c>
      <c r="D185" s="4">
        <v>2</v>
      </c>
    </row>
    <row r="186" spans="1:4" ht="14.4" customHeight="1">
      <c r="A186" s="3" t="s">
        <v>300</v>
      </c>
      <c r="B186" s="3" t="s">
        <v>301</v>
      </c>
      <c r="C186" s="4">
        <v>2</v>
      </c>
      <c r="D186" s="4">
        <v>2</v>
      </c>
    </row>
    <row r="187" spans="1:4" ht="14.4" customHeight="1">
      <c r="A187" s="3" t="s">
        <v>303</v>
      </c>
      <c r="B187" s="3" t="s">
        <v>301</v>
      </c>
      <c r="C187" s="4">
        <v>2</v>
      </c>
      <c r="D187" s="4">
        <v>2</v>
      </c>
    </row>
    <row r="188" spans="1:4" ht="14.4" customHeight="1">
      <c r="A188" s="3" t="s">
        <v>304</v>
      </c>
      <c r="B188" s="3" t="s">
        <v>301</v>
      </c>
      <c r="C188" s="4">
        <v>85</v>
      </c>
      <c r="D188" s="4">
        <v>47</v>
      </c>
    </row>
    <row r="189" spans="1:4" ht="14.4" customHeight="1">
      <c r="A189" s="3" t="s">
        <v>305</v>
      </c>
      <c r="B189" s="3" t="s">
        <v>301</v>
      </c>
      <c r="C189" s="4">
        <v>4</v>
      </c>
      <c r="D189" s="4">
        <v>2</v>
      </c>
    </row>
    <row r="190" spans="1:4" ht="14.4" customHeight="1">
      <c r="A190" s="3" t="s">
        <v>306</v>
      </c>
      <c r="B190" s="3" t="s">
        <v>301</v>
      </c>
      <c r="C190" s="4">
        <v>55</v>
      </c>
      <c r="D190" s="4">
        <v>40</v>
      </c>
    </row>
    <row r="191" spans="1:4" ht="14.4" customHeight="1">
      <c r="A191" s="3" t="s">
        <v>307</v>
      </c>
      <c r="B191" s="3" t="s">
        <v>301</v>
      </c>
      <c r="C191" s="4">
        <v>6</v>
      </c>
      <c r="D191" s="4">
        <v>6</v>
      </c>
    </row>
    <row r="192" spans="1:4" ht="14.4" customHeight="1">
      <c r="A192" s="3" t="s">
        <v>308</v>
      </c>
      <c r="B192" s="3" t="s">
        <v>301</v>
      </c>
      <c r="C192" s="4">
        <v>4</v>
      </c>
      <c r="D192" s="4">
        <v>2</v>
      </c>
    </row>
    <row r="193" spans="1:4" ht="14.4" customHeight="1">
      <c r="A193" s="3" t="s">
        <v>310</v>
      </c>
      <c r="B193" s="3" t="s">
        <v>301</v>
      </c>
      <c r="C193" s="4">
        <v>14</v>
      </c>
      <c r="D193" s="4">
        <v>12</v>
      </c>
    </row>
    <row r="194" spans="1:4" ht="14.4" customHeight="1">
      <c r="A194" s="3" t="s">
        <v>311</v>
      </c>
      <c r="B194" s="3" t="s">
        <v>301</v>
      </c>
      <c r="C194" s="4">
        <v>14</v>
      </c>
      <c r="D194" s="4">
        <v>14</v>
      </c>
    </row>
    <row r="195" spans="1:4" ht="14.4" customHeight="1">
      <c r="A195" s="3" t="s">
        <v>314</v>
      </c>
      <c r="B195" s="3" t="s">
        <v>301</v>
      </c>
      <c r="C195" s="4">
        <v>2</v>
      </c>
      <c r="D195" s="4">
        <v>2</v>
      </c>
    </row>
    <row r="196" spans="1:4" ht="14.4" customHeight="1">
      <c r="A196" s="3" t="s">
        <v>315</v>
      </c>
      <c r="B196" s="3" t="s">
        <v>301</v>
      </c>
      <c r="C196" s="4">
        <v>12</v>
      </c>
      <c r="D196" s="4">
        <v>12</v>
      </c>
    </row>
    <row r="197" spans="1:4" ht="14.4" customHeight="1">
      <c r="A197" s="3" t="s">
        <v>316</v>
      </c>
      <c r="B197" s="3" t="s">
        <v>301</v>
      </c>
      <c r="C197" s="4">
        <v>6</v>
      </c>
      <c r="D197" s="4">
        <v>4</v>
      </c>
    </row>
    <row r="198" spans="1:4" ht="14.4" customHeight="1">
      <c r="A198" s="3" t="s">
        <v>320</v>
      </c>
      <c r="B198" s="3" t="s">
        <v>301</v>
      </c>
      <c r="C198" s="4">
        <v>4</v>
      </c>
      <c r="D198" s="4">
        <v>2</v>
      </c>
    </row>
    <row r="199" spans="1:4" ht="14.4" customHeight="1">
      <c r="A199" s="3" t="s">
        <v>321</v>
      </c>
      <c r="B199" s="3" t="s">
        <v>301</v>
      </c>
      <c r="C199" s="4">
        <v>6</v>
      </c>
      <c r="D199" s="4">
        <v>2</v>
      </c>
    </row>
    <row r="200" spans="1:4" ht="14.4" customHeight="1">
      <c r="A200" s="3" t="s">
        <v>324</v>
      </c>
      <c r="B200" s="3" t="s">
        <v>301</v>
      </c>
      <c r="C200" s="4">
        <v>4</v>
      </c>
      <c r="D200" s="4">
        <v>4</v>
      </c>
    </row>
    <row r="201" spans="1:4" ht="14.4" customHeight="1">
      <c r="A201" s="3" t="s">
        <v>326</v>
      </c>
      <c r="B201" s="3" t="s">
        <v>301</v>
      </c>
      <c r="C201" s="4">
        <v>1</v>
      </c>
      <c r="D201" s="4">
        <v>0</v>
      </c>
    </row>
    <row r="202" spans="1:4" ht="14.4" customHeight="1">
      <c r="A202" s="3" t="s">
        <v>327</v>
      </c>
      <c r="B202" s="3" t="s">
        <v>301</v>
      </c>
      <c r="C202" s="4">
        <v>8</v>
      </c>
      <c r="D202" s="4">
        <v>5</v>
      </c>
    </row>
    <row r="203" spans="1:4" ht="14.4" customHeight="1">
      <c r="A203" s="3" t="s">
        <v>328</v>
      </c>
      <c r="B203" s="3" t="s">
        <v>301</v>
      </c>
      <c r="C203" s="4">
        <v>18</v>
      </c>
      <c r="D203" s="4">
        <v>25</v>
      </c>
    </row>
    <row r="204" spans="1:4" ht="14.4" customHeight="1">
      <c r="A204" s="3" t="s">
        <v>329</v>
      </c>
      <c r="B204" s="3" t="s">
        <v>301</v>
      </c>
      <c r="C204" s="4">
        <v>8</v>
      </c>
      <c r="D204" s="4">
        <v>6</v>
      </c>
    </row>
    <row r="205" spans="1:4" ht="14.4" customHeight="1">
      <c r="A205" s="3" t="s">
        <v>330</v>
      </c>
      <c r="B205" s="3" t="s">
        <v>301</v>
      </c>
      <c r="C205" s="4">
        <v>2</v>
      </c>
      <c r="D205" s="4">
        <v>0</v>
      </c>
    </row>
    <row r="206" spans="1:4" ht="14.4" customHeight="1">
      <c r="A206" s="3" t="s">
        <v>335</v>
      </c>
      <c r="B206" s="3" t="s">
        <v>333</v>
      </c>
      <c r="C206" s="4">
        <v>4</v>
      </c>
      <c r="D206" s="4">
        <v>4</v>
      </c>
    </row>
    <row r="207" spans="1:4" ht="14.4" customHeight="1">
      <c r="A207" s="3" t="s">
        <v>337</v>
      </c>
      <c r="B207" s="3" t="s">
        <v>333</v>
      </c>
      <c r="C207" s="4">
        <v>8</v>
      </c>
      <c r="D207" s="4">
        <v>8</v>
      </c>
    </row>
    <row r="208" spans="1:4" ht="14.4" customHeight="1">
      <c r="A208" s="3" t="s">
        <v>338</v>
      </c>
      <c r="B208" s="3" t="s">
        <v>333</v>
      </c>
      <c r="C208" s="4">
        <v>4</v>
      </c>
      <c r="D208" s="4">
        <v>3</v>
      </c>
    </row>
    <row r="209" spans="1:4" ht="14.4" customHeight="1">
      <c r="A209" s="3" t="s">
        <v>339</v>
      </c>
      <c r="B209" s="3" t="s">
        <v>333</v>
      </c>
      <c r="C209" s="4">
        <v>2</v>
      </c>
      <c r="D209" s="4">
        <v>2</v>
      </c>
    </row>
    <row r="210" spans="1:4" ht="14.4" customHeight="1">
      <c r="A210" s="3" t="s">
        <v>341</v>
      </c>
      <c r="B210" s="3" t="s">
        <v>333</v>
      </c>
      <c r="C210" s="4">
        <v>4</v>
      </c>
      <c r="D210" s="4">
        <v>4</v>
      </c>
    </row>
    <row r="211" spans="1:4" ht="14.4" customHeight="1">
      <c r="A211" s="3" t="s">
        <v>342</v>
      </c>
      <c r="B211" s="3" t="s">
        <v>333</v>
      </c>
      <c r="C211" s="4">
        <v>4</v>
      </c>
      <c r="D211" s="4">
        <v>4</v>
      </c>
    </row>
    <row r="212" spans="1:4" ht="14.4" customHeight="1">
      <c r="A212" s="3" t="s">
        <v>344</v>
      </c>
      <c r="B212" s="3" t="s">
        <v>333</v>
      </c>
      <c r="C212" s="4">
        <v>1</v>
      </c>
      <c r="D212" s="4">
        <v>1</v>
      </c>
    </row>
    <row r="213" spans="1:4" ht="14.4" customHeight="1">
      <c r="A213" s="3" t="s">
        <v>345</v>
      </c>
      <c r="B213" s="3" t="s">
        <v>333</v>
      </c>
      <c r="C213" s="4">
        <v>2</v>
      </c>
      <c r="D213" s="4">
        <v>2</v>
      </c>
    </row>
    <row r="214" spans="1:4" ht="14.4" customHeight="1">
      <c r="A214" s="3" t="s">
        <v>346</v>
      </c>
      <c r="B214" s="3" t="s">
        <v>333</v>
      </c>
      <c r="C214" s="4">
        <v>4</v>
      </c>
      <c r="D214" s="4">
        <v>4</v>
      </c>
    </row>
    <row r="215" spans="1:4" ht="14.4" customHeight="1">
      <c r="A215" s="3" t="s">
        <v>347</v>
      </c>
      <c r="B215" s="3" t="s">
        <v>333</v>
      </c>
      <c r="C215" s="4">
        <v>8</v>
      </c>
      <c r="D215" s="4">
        <v>4</v>
      </c>
    </row>
    <row r="216" spans="1:4" ht="14.4" customHeight="1">
      <c r="A216" s="3" t="s">
        <v>350</v>
      </c>
      <c r="B216" s="3" t="s">
        <v>333</v>
      </c>
      <c r="C216" s="4">
        <v>2</v>
      </c>
      <c r="D216" s="4">
        <v>2</v>
      </c>
    </row>
    <row r="217" spans="1:4" ht="14.4" customHeight="1">
      <c r="A217" s="3" t="s">
        <v>351</v>
      </c>
      <c r="B217" s="3" t="s">
        <v>333</v>
      </c>
      <c r="C217" s="4">
        <v>2</v>
      </c>
      <c r="D217" s="4">
        <v>2</v>
      </c>
    </row>
    <row r="218" spans="1:4" ht="14.4" customHeight="1">
      <c r="A218" s="3" t="s">
        <v>352</v>
      </c>
      <c r="B218" s="3" t="s">
        <v>333</v>
      </c>
      <c r="C218" s="4">
        <v>6</v>
      </c>
      <c r="D218" s="4">
        <v>4</v>
      </c>
    </row>
    <row r="219" spans="1:4" ht="14.4" customHeight="1">
      <c r="A219" s="3" t="s">
        <v>353</v>
      </c>
      <c r="B219" s="3" t="s">
        <v>333</v>
      </c>
      <c r="C219" s="4">
        <v>14</v>
      </c>
      <c r="D219" s="4">
        <v>14</v>
      </c>
    </row>
    <row r="220" spans="1:4" ht="14.4" customHeight="1">
      <c r="A220" s="3" t="s">
        <v>355</v>
      </c>
      <c r="B220" s="3" t="s">
        <v>333</v>
      </c>
      <c r="C220" s="4">
        <v>2</v>
      </c>
      <c r="D220" s="4">
        <v>2</v>
      </c>
    </row>
    <row r="221" spans="1:4" ht="14.4" customHeight="1">
      <c r="A221" s="3" t="s">
        <v>356</v>
      </c>
      <c r="B221" s="3" t="s">
        <v>333</v>
      </c>
      <c r="C221" s="4">
        <v>2</v>
      </c>
      <c r="D221" s="4">
        <v>0</v>
      </c>
    </row>
    <row r="222" spans="1:4" ht="14.4" customHeight="1">
      <c r="A222" s="3" t="s">
        <v>358</v>
      </c>
      <c r="B222" s="3" t="s">
        <v>333</v>
      </c>
      <c r="C222" s="4">
        <v>4</v>
      </c>
      <c r="D222" s="4">
        <v>4</v>
      </c>
    </row>
    <row r="223" spans="1:4" ht="14.4" customHeight="1">
      <c r="A223" s="3" t="s">
        <v>359</v>
      </c>
      <c r="B223" s="3" t="s">
        <v>333</v>
      </c>
      <c r="C223" s="4">
        <v>4</v>
      </c>
      <c r="D223" s="4">
        <v>2</v>
      </c>
    </row>
    <row r="224" spans="1:4" ht="14.4" customHeight="1">
      <c r="A224" s="3" t="s">
        <v>360</v>
      </c>
      <c r="B224" s="3" t="s">
        <v>333</v>
      </c>
      <c r="C224" s="4">
        <v>6</v>
      </c>
      <c r="D224" s="4">
        <v>6</v>
      </c>
    </row>
    <row r="225" spans="1:4" ht="14.4" customHeight="1">
      <c r="A225" s="3" t="s">
        <v>361</v>
      </c>
      <c r="B225" s="3" t="s">
        <v>362</v>
      </c>
      <c r="C225" s="4">
        <v>2</v>
      </c>
      <c r="D225" s="4">
        <v>2</v>
      </c>
    </row>
    <row r="226" spans="1:4" ht="14.4" customHeight="1">
      <c r="A226" s="3" t="s">
        <v>365</v>
      </c>
      <c r="B226" s="3" t="s">
        <v>362</v>
      </c>
      <c r="C226" s="4">
        <v>8</v>
      </c>
      <c r="D226" s="4">
        <v>4</v>
      </c>
    </row>
    <row r="227" spans="1:4" ht="14.4" customHeight="1">
      <c r="A227" s="3" t="s">
        <v>367</v>
      </c>
      <c r="B227" s="3" t="s">
        <v>362</v>
      </c>
      <c r="C227" s="4">
        <v>2</v>
      </c>
      <c r="D227" s="4">
        <v>2</v>
      </c>
    </row>
    <row r="228" spans="1:4" ht="14.4" customHeight="1">
      <c r="A228" s="3" t="s">
        <v>368</v>
      </c>
      <c r="B228" s="3" t="s">
        <v>362</v>
      </c>
      <c r="C228" s="4">
        <v>4</v>
      </c>
      <c r="D228" s="4">
        <v>2</v>
      </c>
    </row>
    <row r="229" spans="1:4" ht="14.4" customHeight="1">
      <c r="A229" s="3" t="s">
        <v>369</v>
      </c>
      <c r="B229" s="3" t="s">
        <v>362</v>
      </c>
      <c r="C229" s="4">
        <v>12</v>
      </c>
      <c r="D229" s="4">
        <v>10</v>
      </c>
    </row>
    <row r="230" spans="1:4" ht="14.4" customHeight="1">
      <c r="A230" s="3" t="s">
        <v>370</v>
      </c>
      <c r="B230" s="3" t="s">
        <v>362</v>
      </c>
      <c r="C230" s="4">
        <v>4</v>
      </c>
      <c r="D230" s="4">
        <v>4</v>
      </c>
    </row>
    <row r="231" spans="1:4" ht="14.4" customHeight="1">
      <c r="A231" s="3" t="s">
        <v>372</v>
      </c>
      <c r="B231" s="3" t="s">
        <v>362</v>
      </c>
      <c r="C231" s="4">
        <v>2</v>
      </c>
      <c r="D231" s="4">
        <v>2</v>
      </c>
    </row>
    <row r="232" spans="1:4" ht="14.4" customHeight="1">
      <c r="A232" s="3" t="s">
        <v>374</v>
      </c>
      <c r="B232" s="3" t="s">
        <v>362</v>
      </c>
      <c r="C232" s="4">
        <v>4</v>
      </c>
      <c r="D232" s="4">
        <v>0</v>
      </c>
    </row>
    <row r="233" spans="1:4" ht="14.4" customHeight="1">
      <c r="A233" s="3" t="s">
        <v>375</v>
      </c>
      <c r="B233" s="3" t="s">
        <v>362</v>
      </c>
      <c r="C233" s="4">
        <v>4</v>
      </c>
      <c r="D233" s="4">
        <v>4</v>
      </c>
    </row>
    <row r="234" spans="1:4" ht="14.4" customHeight="1">
      <c r="A234" s="3" t="s">
        <v>376</v>
      </c>
      <c r="B234" s="3" t="s">
        <v>362</v>
      </c>
      <c r="C234" s="4">
        <v>16</v>
      </c>
      <c r="D234" s="4">
        <v>10</v>
      </c>
    </row>
    <row r="235" spans="1:4" ht="14.4" customHeight="1">
      <c r="A235" s="3" t="s">
        <v>377</v>
      </c>
      <c r="B235" s="3" t="s">
        <v>362</v>
      </c>
      <c r="C235" s="4">
        <v>2</v>
      </c>
      <c r="D235" s="4">
        <v>2</v>
      </c>
    </row>
    <row r="236" spans="1:4" ht="14.4" customHeight="1">
      <c r="A236" s="3" t="s">
        <v>378</v>
      </c>
      <c r="B236" s="3" t="s">
        <v>362</v>
      </c>
      <c r="C236" s="4">
        <v>4</v>
      </c>
      <c r="D236" s="4">
        <v>0</v>
      </c>
    </row>
    <row r="237" spans="1:4" ht="14.4" customHeight="1">
      <c r="A237" s="3" t="s">
        <v>379</v>
      </c>
      <c r="B237" s="3" t="s">
        <v>362</v>
      </c>
      <c r="C237" s="4">
        <v>4</v>
      </c>
      <c r="D237" s="4">
        <v>4</v>
      </c>
    </row>
    <row r="238" spans="1:4" ht="14.4" customHeight="1">
      <c r="A238" s="3" t="s">
        <v>380</v>
      </c>
      <c r="B238" s="3" t="s">
        <v>362</v>
      </c>
      <c r="C238" s="4">
        <v>29</v>
      </c>
      <c r="D238" s="4">
        <v>22</v>
      </c>
    </row>
    <row r="239" spans="1:4" ht="14.4" customHeight="1">
      <c r="A239" s="3" t="s">
        <v>381</v>
      </c>
      <c r="B239" s="3" t="s">
        <v>362</v>
      </c>
      <c r="C239" s="4">
        <v>16</v>
      </c>
      <c r="D239" s="4">
        <v>15</v>
      </c>
    </row>
    <row r="240" spans="1:4" ht="14.4" customHeight="1">
      <c r="A240" s="3" t="s">
        <v>382</v>
      </c>
      <c r="B240" s="3" t="s">
        <v>383</v>
      </c>
      <c r="C240" s="4">
        <v>14</v>
      </c>
      <c r="D240" s="4">
        <v>14</v>
      </c>
    </row>
    <row r="241" spans="1:4" ht="14.4" customHeight="1">
      <c r="A241" s="3" t="s">
        <v>386</v>
      </c>
      <c r="B241" s="3" t="s">
        <v>383</v>
      </c>
      <c r="C241" s="4">
        <v>2</v>
      </c>
      <c r="D241" s="4">
        <v>0</v>
      </c>
    </row>
    <row r="242" spans="1:4" ht="14.4" customHeight="1">
      <c r="A242" s="3" t="s">
        <v>387</v>
      </c>
      <c r="B242" s="3" t="s">
        <v>383</v>
      </c>
      <c r="C242" s="4">
        <v>10</v>
      </c>
      <c r="D242" s="4">
        <v>17</v>
      </c>
    </row>
    <row r="243" spans="1:4" ht="14.4" customHeight="1">
      <c r="A243" s="3" t="s">
        <v>388</v>
      </c>
      <c r="B243" s="3" t="s">
        <v>383</v>
      </c>
      <c r="C243" s="4">
        <v>4</v>
      </c>
      <c r="D243" s="4">
        <v>2</v>
      </c>
    </row>
    <row r="244" spans="1:4" ht="14.4" customHeight="1">
      <c r="A244" s="3" t="s">
        <v>391</v>
      </c>
      <c r="B244" s="3" t="s">
        <v>383</v>
      </c>
      <c r="C244" s="4">
        <v>2</v>
      </c>
      <c r="D244" s="4">
        <v>0</v>
      </c>
    </row>
    <row r="245" spans="1:4" ht="14.4" customHeight="1">
      <c r="A245" s="3" t="s">
        <v>392</v>
      </c>
      <c r="B245" s="3" t="s">
        <v>383</v>
      </c>
      <c r="C245" s="4">
        <v>10</v>
      </c>
      <c r="D245" s="4">
        <v>8</v>
      </c>
    </row>
    <row r="246" spans="1:4" ht="14.4" customHeight="1">
      <c r="A246" s="3" t="s">
        <v>393</v>
      </c>
      <c r="B246" s="3" t="s">
        <v>383</v>
      </c>
      <c r="C246" s="4">
        <v>10</v>
      </c>
      <c r="D246" s="4">
        <v>6</v>
      </c>
    </row>
    <row r="247" spans="1:4" ht="14.4" customHeight="1">
      <c r="A247" s="3" t="s">
        <v>395</v>
      </c>
      <c r="B247" s="3" t="s">
        <v>383</v>
      </c>
      <c r="C247" s="4">
        <v>6</v>
      </c>
      <c r="D247" s="4">
        <v>4</v>
      </c>
    </row>
    <row r="248" spans="1:4" ht="14.4" customHeight="1">
      <c r="A248" s="3" t="s">
        <v>396</v>
      </c>
      <c r="B248" s="3" t="s">
        <v>383</v>
      </c>
      <c r="C248" s="4">
        <v>6</v>
      </c>
      <c r="D248" s="4">
        <v>6</v>
      </c>
    </row>
    <row r="249" spans="1:4" ht="14.4" customHeight="1">
      <c r="A249" s="3" t="s">
        <v>397</v>
      </c>
      <c r="B249" s="3" t="s">
        <v>383</v>
      </c>
      <c r="C249" s="4">
        <v>4</v>
      </c>
      <c r="D249" s="4">
        <v>2</v>
      </c>
    </row>
    <row r="250" spans="1:4" ht="14.4" customHeight="1">
      <c r="A250" s="3" t="s">
        <v>398</v>
      </c>
      <c r="B250" s="3" t="s">
        <v>383</v>
      </c>
      <c r="C250" s="4">
        <v>9</v>
      </c>
      <c r="D250" s="4">
        <v>4</v>
      </c>
    </row>
    <row r="251" spans="1:4" ht="14.4" customHeight="1">
      <c r="A251" s="3" t="s">
        <v>399</v>
      </c>
      <c r="B251" s="3" t="s">
        <v>383</v>
      </c>
      <c r="C251" s="4">
        <v>0</v>
      </c>
      <c r="D251" s="4">
        <v>10</v>
      </c>
    </row>
    <row r="252" spans="1:4" ht="14.4" customHeight="1">
      <c r="A252" s="3" t="s">
        <v>400</v>
      </c>
      <c r="B252" s="3" t="s">
        <v>383</v>
      </c>
      <c r="C252" s="4">
        <v>10</v>
      </c>
      <c r="D252" s="4">
        <v>8</v>
      </c>
    </row>
    <row r="253" spans="1:4" ht="14.4" customHeight="1">
      <c r="A253" s="3" t="s">
        <v>401</v>
      </c>
      <c r="B253" s="3" t="s">
        <v>383</v>
      </c>
      <c r="C253" s="4">
        <v>10</v>
      </c>
      <c r="D253" s="4">
        <v>6</v>
      </c>
    </row>
    <row r="254" spans="1:4" ht="14.4" customHeight="1">
      <c r="A254" s="3" t="s">
        <v>402</v>
      </c>
      <c r="B254" s="3" t="s">
        <v>383</v>
      </c>
      <c r="C254" s="4">
        <v>8</v>
      </c>
      <c r="D254" s="4">
        <v>4</v>
      </c>
    </row>
    <row r="255" spans="1:4" ht="14.4" customHeight="1">
      <c r="A255" s="3" t="s">
        <v>403</v>
      </c>
      <c r="B255" s="3" t="s">
        <v>383</v>
      </c>
      <c r="C255" s="4">
        <v>12</v>
      </c>
      <c r="D255" s="4">
        <v>4</v>
      </c>
    </row>
    <row r="256" spans="1:4" ht="14.4" customHeight="1">
      <c r="A256" s="3" t="s">
        <v>404</v>
      </c>
      <c r="B256" s="3" t="s">
        <v>383</v>
      </c>
      <c r="C256" s="4">
        <v>22</v>
      </c>
      <c r="D256" s="4">
        <v>18</v>
      </c>
    </row>
    <row r="257" spans="1:4" ht="14.4" customHeight="1">
      <c r="A257" s="3" t="s">
        <v>405</v>
      </c>
      <c r="B257" s="3" t="s">
        <v>383</v>
      </c>
      <c r="C257" s="4">
        <v>9</v>
      </c>
      <c r="D257" s="4">
        <v>4</v>
      </c>
    </row>
    <row r="258" spans="1:4" ht="14.4" customHeight="1">
      <c r="A258" s="3" t="s">
        <v>406</v>
      </c>
      <c r="B258" s="3" t="s">
        <v>383</v>
      </c>
      <c r="C258" s="4">
        <v>2</v>
      </c>
      <c r="D258" s="4">
        <v>0</v>
      </c>
    </row>
    <row r="259" spans="1:4" ht="14.4" customHeight="1">
      <c r="A259" s="3" t="s">
        <v>407</v>
      </c>
      <c r="B259" s="3" t="s">
        <v>383</v>
      </c>
      <c r="C259" s="4">
        <v>18</v>
      </c>
      <c r="D259" s="4">
        <v>18</v>
      </c>
    </row>
    <row r="260" spans="1:4" ht="14.4" customHeight="1">
      <c r="A260" s="3" t="s">
        <v>408</v>
      </c>
      <c r="B260" s="3" t="s">
        <v>383</v>
      </c>
      <c r="C260" s="4">
        <v>4</v>
      </c>
      <c r="D260" s="4">
        <v>4</v>
      </c>
    </row>
    <row r="261" spans="1:4" ht="14.4" customHeight="1">
      <c r="A261" s="3" t="s">
        <v>410</v>
      </c>
      <c r="B261" s="3" t="s">
        <v>383</v>
      </c>
      <c r="C261" s="4">
        <v>8</v>
      </c>
      <c r="D261" s="4">
        <v>6</v>
      </c>
    </row>
    <row r="262" spans="1:4" ht="14.4" customHeight="1">
      <c r="A262" s="3" t="s">
        <v>411</v>
      </c>
      <c r="B262" s="3" t="s">
        <v>383</v>
      </c>
      <c r="C262" s="4">
        <v>2</v>
      </c>
      <c r="D262" s="4">
        <v>0</v>
      </c>
    </row>
    <row r="263" spans="1:4" ht="14.4" customHeight="1">
      <c r="A263" s="3" t="s">
        <v>412</v>
      </c>
      <c r="B263" s="3" t="s">
        <v>383</v>
      </c>
      <c r="C263" s="4">
        <v>24</v>
      </c>
      <c r="D263" s="4">
        <v>10</v>
      </c>
    </row>
    <row r="264" spans="1:4" ht="14.4" customHeight="1">
      <c r="A264" s="3" t="s">
        <v>413</v>
      </c>
      <c r="B264" s="3" t="s">
        <v>383</v>
      </c>
      <c r="C264" s="4">
        <v>18</v>
      </c>
      <c r="D264" s="4">
        <v>4</v>
      </c>
    </row>
    <row r="265" spans="1:4" ht="14.4" customHeight="1">
      <c r="A265" s="3" t="s">
        <v>414</v>
      </c>
      <c r="B265" s="3" t="s">
        <v>383</v>
      </c>
      <c r="C265" s="4">
        <v>16</v>
      </c>
      <c r="D265" s="4">
        <v>10</v>
      </c>
    </row>
    <row r="266" spans="1:4" ht="14.4" customHeight="1">
      <c r="A266" s="3" t="s">
        <v>416</v>
      </c>
      <c r="B266" s="3" t="s">
        <v>383</v>
      </c>
      <c r="C266" s="4">
        <v>8</v>
      </c>
      <c r="D266" s="4">
        <v>4</v>
      </c>
    </row>
    <row r="267" spans="1:4" ht="14.4" customHeight="1">
      <c r="A267" s="3" t="s">
        <v>417</v>
      </c>
      <c r="B267" s="3" t="s">
        <v>383</v>
      </c>
      <c r="C267" s="4">
        <v>1</v>
      </c>
      <c r="D267" s="4">
        <v>0</v>
      </c>
    </row>
    <row r="268" spans="1:4" ht="14.4" customHeight="1">
      <c r="A268" s="3" t="s">
        <v>418</v>
      </c>
      <c r="B268" s="3" t="s">
        <v>383</v>
      </c>
      <c r="C268" s="4">
        <v>36</v>
      </c>
      <c r="D268" s="4">
        <v>10</v>
      </c>
    </row>
    <row r="269" spans="1:4" ht="14.4" customHeight="1">
      <c r="A269" s="3" t="s">
        <v>420</v>
      </c>
      <c r="B269" s="3" t="s">
        <v>383</v>
      </c>
      <c r="C269" s="4">
        <v>10</v>
      </c>
      <c r="D269" s="4">
        <v>10</v>
      </c>
    </row>
    <row r="270" spans="1:4" ht="14.4" customHeight="1">
      <c r="A270" s="3" t="s">
        <v>421</v>
      </c>
      <c r="B270" s="3" t="s">
        <v>383</v>
      </c>
      <c r="C270" s="4">
        <v>10</v>
      </c>
      <c r="D270" s="4">
        <v>8</v>
      </c>
    </row>
    <row r="271" spans="1:4" ht="14.4" customHeight="1">
      <c r="A271" s="3" t="s">
        <v>422</v>
      </c>
      <c r="B271" s="3" t="s">
        <v>383</v>
      </c>
      <c r="C271" s="4">
        <v>8</v>
      </c>
      <c r="D271" s="4">
        <v>4</v>
      </c>
    </row>
    <row r="272" spans="1:4" ht="14.4" customHeight="1">
      <c r="A272" s="3" t="s">
        <v>425</v>
      </c>
      <c r="B272" s="3" t="s">
        <v>383</v>
      </c>
      <c r="C272" s="4">
        <v>4</v>
      </c>
      <c r="D272" s="4">
        <v>0</v>
      </c>
    </row>
    <row r="273" spans="1:4" ht="14.4" customHeight="1">
      <c r="A273" s="3" t="s">
        <v>426</v>
      </c>
      <c r="B273" s="3" t="s">
        <v>427</v>
      </c>
      <c r="C273" s="4">
        <v>12</v>
      </c>
      <c r="D273" s="4">
        <v>12</v>
      </c>
    </row>
    <row r="274" spans="1:4" ht="14.4" customHeight="1">
      <c r="A274" s="3" t="s">
        <v>428</v>
      </c>
      <c r="B274" s="3" t="s">
        <v>427</v>
      </c>
      <c r="C274" s="4">
        <v>6</v>
      </c>
      <c r="D274" s="4">
        <v>6</v>
      </c>
    </row>
    <row r="275" spans="1:4" ht="14.4" customHeight="1">
      <c r="A275" s="3" t="s">
        <v>429</v>
      </c>
      <c r="B275" s="3" t="s">
        <v>427</v>
      </c>
      <c r="C275" s="4">
        <v>38</v>
      </c>
      <c r="D275" s="4">
        <v>38</v>
      </c>
    </row>
    <row r="276" spans="1:4" ht="14.4" customHeight="1">
      <c r="A276" s="3" t="s">
        <v>430</v>
      </c>
      <c r="B276" s="3" t="s">
        <v>427</v>
      </c>
      <c r="C276" s="4">
        <v>6</v>
      </c>
      <c r="D276" s="4">
        <v>6</v>
      </c>
    </row>
    <row r="277" spans="1:4" ht="14.4" customHeight="1">
      <c r="A277" s="3" t="s">
        <v>431</v>
      </c>
      <c r="B277" s="3" t="s">
        <v>427</v>
      </c>
      <c r="C277" s="4">
        <v>4</v>
      </c>
      <c r="D277" s="4">
        <v>4</v>
      </c>
    </row>
    <row r="278" spans="1:4" ht="14.4" customHeight="1">
      <c r="A278" s="3" t="s">
        <v>435</v>
      </c>
      <c r="B278" s="3" t="s">
        <v>427</v>
      </c>
      <c r="C278" s="4">
        <v>16</v>
      </c>
      <c r="D278" s="4">
        <v>16</v>
      </c>
    </row>
    <row r="279" spans="1:4" ht="14.4" customHeight="1">
      <c r="A279" s="3" t="s">
        <v>436</v>
      </c>
      <c r="B279" s="3" t="s">
        <v>427</v>
      </c>
      <c r="C279" s="4">
        <v>26</v>
      </c>
      <c r="D279" s="4">
        <v>26</v>
      </c>
    </row>
    <row r="280" spans="1:4" ht="14.4" customHeight="1">
      <c r="A280" s="3" t="s">
        <v>440</v>
      </c>
      <c r="B280" s="3" t="s">
        <v>427</v>
      </c>
      <c r="C280" s="4">
        <v>2</v>
      </c>
      <c r="D280" s="4">
        <v>2</v>
      </c>
    </row>
    <row r="281" spans="1:4" ht="14.4" customHeight="1">
      <c r="A281" s="3" t="s">
        <v>442</v>
      </c>
      <c r="B281" s="3" t="s">
        <v>427</v>
      </c>
      <c r="C281" s="4">
        <v>2</v>
      </c>
      <c r="D281" s="4">
        <v>2</v>
      </c>
    </row>
    <row r="282" spans="1:4" ht="14.4" customHeight="1">
      <c r="A282" s="3" t="s">
        <v>444</v>
      </c>
      <c r="B282" s="3" t="s">
        <v>427</v>
      </c>
      <c r="C282" s="4">
        <v>4</v>
      </c>
      <c r="D282" s="4">
        <v>2</v>
      </c>
    </row>
    <row r="283" spans="1:4" ht="14.4" customHeight="1">
      <c r="A283" s="3" t="s">
        <v>447</v>
      </c>
      <c r="B283" s="3" t="s">
        <v>427</v>
      </c>
      <c r="C283" s="4">
        <v>2</v>
      </c>
      <c r="D283" s="4">
        <v>2</v>
      </c>
    </row>
    <row r="284" spans="1:4" ht="14.4" customHeight="1">
      <c r="A284" s="3" t="s">
        <v>448</v>
      </c>
      <c r="B284" s="3" t="s">
        <v>427</v>
      </c>
      <c r="C284" s="4">
        <v>5</v>
      </c>
      <c r="D284" s="4">
        <v>5</v>
      </c>
    </row>
    <row r="285" spans="1:4" ht="14.4" customHeight="1">
      <c r="A285" s="3" t="s">
        <v>449</v>
      </c>
      <c r="B285" s="3" t="s">
        <v>427</v>
      </c>
      <c r="C285" s="4">
        <v>1</v>
      </c>
      <c r="D285" s="4">
        <v>1</v>
      </c>
    </row>
    <row r="286" spans="1:4" ht="14.4" customHeight="1">
      <c r="A286" s="3" t="s">
        <v>450</v>
      </c>
      <c r="B286" s="3" t="s">
        <v>427</v>
      </c>
      <c r="C286" s="4">
        <v>4</v>
      </c>
      <c r="D286" s="4">
        <v>4</v>
      </c>
    </row>
    <row r="287" spans="1:4" ht="14.4" customHeight="1">
      <c r="A287" s="3" t="s">
        <v>451</v>
      </c>
      <c r="B287" s="3" t="s">
        <v>427</v>
      </c>
      <c r="C287" s="4">
        <v>2</v>
      </c>
      <c r="D287" s="4">
        <v>2</v>
      </c>
    </row>
    <row r="288" spans="1:4" ht="14.4" customHeight="1">
      <c r="A288" s="3" t="s">
        <v>453</v>
      </c>
      <c r="B288" s="3" t="s">
        <v>427</v>
      </c>
      <c r="C288" s="4">
        <v>3</v>
      </c>
      <c r="D288" s="4">
        <v>0</v>
      </c>
    </row>
    <row r="289" spans="1:4" ht="14.4" customHeight="1">
      <c r="A289" s="3" t="s">
        <v>454</v>
      </c>
      <c r="B289" s="3" t="s">
        <v>427</v>
      </c>
      <c r="C289" s="4">
        <v>4</v>
      </c>
      <c r="D289" s="4">
        <v>4</v>
      </c>
    </row>
    <row r="290" spans="1:4" ht="14.4" customHeight="1">
      <c r="A290" s="3" t="s">
        <v>455</v>
      </c>
      <c r="B290" s="3" t="s">
        <v>427</v>
      </c>
      <c r="C290" s="4">
        <v>4</v>
      </c>
      <c r="D290" s="4">
        <v>4</v>
      </c>
    </row>
    <row r="291" spans="1:4" ht="14.4" customHeight="1">
      <c r="A291" s="3" t="s">
        <v>457</v>
      </c>
      <c r="B291" s="3" t="s">
        <v>427</v>
      </c>
      <c r="C291" s="4">
        <v>12</v>
      </c>
      <c r="D291" s="4">
        <v>12</v>
      </c>
    </row>
    <row r="292" spans="1:4" ht="14.4" customHeight="1">
      <c r="A292" s="3" t="s">
        <v>458</v>
      </c>
      <c r="B292" s="3" t="s">
        <v>427</v>
      </c>
      <c r="C292" s="4">
        <v>8</v>
      </c>
      <c r="D292" s="4">
        <v>6</v>
      </c>
    </row>
    <row r="293" spans="1:4" ht="14.4" customHeight="1">
      <c r="A293" s="3" t="s">
        <v>461</v>
      </c>
      <c r="B293" s="3" t="s">
        <v>427</v>
      </c>
      <c r="C293" s="4">
        <v>12</v>
      </c>
      <c r="D293" s="4">
        <v>12</v>
      </c>
    </row>
    <row r="294" spans="1:4" ht="14.4" customHeight="1">
      <c r="A294" s="3" t="s">
        <v>464</v>
      </c>
      <c r="B294" s="3" t="s">
        <v>427</v>
      </c>
      <c r="C294" s="4">
        <v>6</v>
      </c>
      <c r="D294" s="4">
        <v>6</v>
      </c>
    </row>
    <row r="295" spans="1:4" ht="14.4" customHeight="1">
      <c r="A295" s="3" t="s">
        <v>465</v>
      </c>
      <c r="B295" s="3" t="s">
        <v>427</v>
      </c>
      <c r="C295" s="4">
        <v>18</v>
      </c>
      <c r="D295" s="4">
        <v>18</v>
      </c>
    </row>
    <row r="296" spans="1:4" ht="14.4" customHeight="1">
      <c r="A296" s="3" t="s">
        <v>466</v>
      </c>
      <c r="B296" s="3" t="s">
        <v>427</v>
      </c>
      <c r="C296" s="4">
        <v>6</v>
      </c>
      <c r="D296" s="4">
        <v>6</v>
      </c>
    </row>
    <row r="297" spans="1:4" ht="14.4" customHeight="1">
      <c r="A297" s="3" t="s">
        <v>467</v>
      </c>
      <c r="B297" s="3" t="s">
        <v>427</v>
      </c>
      <c r="C297" s="4">
        <v>2</v>
      </c>
      <c r="D297" s="4">
        <v>2</v>
      </c>
    </row>
    <row r="298" spans="1:4" ht="14.4" customHeight="1">
      <c r="A298" s="3" t="s">
        <v>469</v>
      </c>
      <c r="B298" s="3" t="s">
        <v>427</v>
      </c>
      <c r="C298" s="4">
        <v>2</v>
      </c>
      <c r="D298" s="4">
        <v>2</v>
      </c>
    </row>
    <row r="299" spans="1:4" ht="14.4" customHeight="1">
      <c r="A299" s="3" t="s">
        <v>471</v>
      </c>
      <c r="B299" s="3" t="s">
        <v>427</v>
      </c>
      <c r="C299" s="4">
        <v>2</v>
      </c>
      <c r="D299" s="4">
        <v>2</v>
      </c>
    </row>
    <row r="300" spans="1:4" ht="14.4" customHeight="1">
      <c r="A300" s="3" t="s">
        <v>473</v>
      </c>
      <c r="B300" s="3" t="s">
        <v>427</v>
      </c>
      <c r="C300" s="4">
        <v>12</v>
      </c>
      <c r="D300" s="4">
        <v>12</v>
      </c>
    </row>
    <row r="301" spans="1:4" ht="14.4" customHeight="1">
      <c r="A301" s="3" t="s">
        <v>474</v>
      </c>
      <c r="B301" s="3" t="s">
        <v>427</v>
      </c>
      <c r="C301" s="4">
        <v>18</v>
      </c>
      <c r="D301" s="4">
        <v>18</v>
      </c>
    </row>
    <row r="302" spans="1:4" ht="14.4" customHeight="1">
      <c r="A302" s="3" t="s">
        <v>475</v>
      </c>
      <c r="B302" s="3" t="s">
        <v>427</v>
      </c>
      <c r="C302" s="4">
        <v>4</v>
      </c>
      <c r="D302" s="4">
        <v>4</v>
      </c>
    </row>
    <row r="303" spans="1:4" ht="14.4" customHeight="1">
      <c r="A303" s="3" t="s">
        <v>476</v>
      </c>
      <c r="B303" s="3" t="s">
        <v>427</v>
      </c>
      <c r="C303" s="4">
        <v>2</v>
      </c>
      <c r="D303" s="4">
        <v>2</v>
      </c>
    </row>
    <row r="304" spans="1:4" ht="14.4" customHeight="1">
      <c r="A304" s="3" t="s">
        <v>477</v>
      </c>
      <c r="B304" s="3" t="s">
        <v>427</v>
      </c>
      <c r="C304" s="4">
        <v>2</v>
      </c>
      <c r="D304" s="4">
        <v>2</v>
      </c>
    </row>
    <row r="305" spans="1:4" ht="14.4" customHeight="1">
      <c r="A305" s="3" t="s">
        <v>480</v>
      </c>
      <c r="B305" s="3" t="s">
        <v>427</v>
      </c>
      <c r="C305" s="4">
        <v>4</v>
      </c>
      <c r="D305" s="4">
        <v>2</v>
      </c>
    </row>
    <row r="306" spans="1:4" ht="14.4" customHeight="1">
      <c r="A306" s="3" t="s">
        <v>481</v>
      </c>
      <c r="B306" s="3" t="s">
        <v>427</v>
      </c>
      <c r="C306" s="4">
        <v>2</v>
      </c>
      <c r="D306" s="4">
        <v>2</v>
      </c>
    </row>
    <row r="307" spans="1:4" ht="14.4" customHeight="1">
      <c r="A307" s="3" t="s">
        <v>482</v>
      </c>
      <c r="B307" s="3" t="s">
        <v>427</v>
      </c>
      <c r="C307" s="4">
        <v>2</v>
      </c>
      <c r="D307" s="4">
        <v>2</v>
      </c>
    </row>
    <row r="308" spans="1:4" ht="14.4" customHeight="1">
      <c r="A308" s="3" t="s">
        <v>483</v>
      </c>
      <c r="B308" s="3" t="s">
        <v>427</v>
      </c>
      <c r="C308" s="4">
        <v>2</v>
      </c>
      <c r="D308" s="4">
        <v>2</v>
      </c>
    </row>
    <row r="309" spans="1:4" ht="14.4" customHeight="1">
      <c r="A309" s="3" t="s">
        <v>484</v>
      </c>
      <c r="B309" s="3" t="s">
        <v>427</v>
      </c>
      <c r="C309" s="4">
        <v>12</v>
      </c>
      <c r="D309" s="4">
        <v>10</v>
      </c>
    </row>
    <row r="310" spans="1:4" ht="14.4" customHeight="1">
      <c r="A310" s="3" t="s">
        <v>485</v>
      </c>
      <c r="B310" s="3" t="s">
        <v>427</v>
      </c>
      <c r="C310" s="4">
        <v>4</v>
      </c>
      <c r="D310" s="4">
        <v>4</v>
      </c>
    </row>
    <row r="311" spans="1:4" ht="14.4" customHeight="1">
      <c r="A311" s="3" t="s">
        <v>487</v>
      </c>
      <c r="B311" s="3" t="s">
        <v>427</v>
      </c>
      <c r="C311" s="4">
        <v>20</v>
      </c>
      <c r="D311" s="4">
        <v>20</v>
      </c>
    </row>
    <row r="312" spans="1:4" ht="14.4" customHeight="1">
      <c r="A312" s="3" t="s">
        <v>490</v>
      </c>
      <c r="B312" s="3" t="s">
        <v>427</v>
      </c>
      <c r="C312" s="4">
        <v>4</v>
      </c>
      <c r="D312" s="4">
        <v>4</v>
      </c>
    </row>
    <row r="313" spans="1:4" ht="14.4" customHeight="1">
      <c r="A313" s="3" t="s">
        <v>491</v>
      </c>
      <c r="B313" s="3" t="s">
        <v>492</v>
      </c>
      <c r="C313" s="4">
        <v>2</v>
      </c>
      <c r="D313" s="4">
        <v>2</v>
      </c>
    </row>
    <row r="314" spans="1:4" ht="14.4" customHeight="1">
      <c r="A314" s="3" t="s">
        <v>493</v>
      </c>
      <c r="B314" s="3" t="s">
        <v>492</v>
      </c>
      <c r="C314" s="4">
        <v>12</v>
      </c>
      <c r="D314" s="4">
        <v>12</v>
      </c>
    </row>
    <row r="315" spans="1:4" ht="14.4" customHeight="1">
      <c r="A315" s="3" t="s">
        <v>494</v>
      </c>
      <c r="B315" s="3" t="s">
        <v>492</v>
      </c>
      <c r="C315" s="4">
        <v>8</v>
      </c>
      <c r="D315" s="4">
        <v>4</v>
      </c>
    </row>
    <row r="316" spans="1:4" ht="14.4" customHeight="1">
      <c r="A316" s="3" t="s">
        <v>495</v>
      </c>
      <c r="B316" s="3" t="s">
        <v>492</v>
      </c>
      <c r="C316" s="4">
        <v>20</v>
      </c>
      <c r="D316" s="4">
        <v>18</v>
      </c>
    </row>
    <row r="317" spans="1:4" ht="14.4" customHeight="1">
      <c r="A317" s="3" t="s">
        <v>497</v>
      </c>
      <c r="B317" s="3" t="s">
        <v>492</v>
      </c>
      <c r="C317" s="4">
        <v>2</v>
      </c>
      <c r="D317" s="4">
        <v>2</v>
      </c>
    </row>
    <row r="318" spans="1:4" ht="14.4" customHeight="1">
      <c r="A318" s="3" t="s">
        <v>498</v>
      </c>
      <c r="B318" s="3" t="s">
        <v>492</v>
      </c>
      <c r="C318" s="4">
        <v>2</v>
      </c>
      <c r="D318" s="4">
        <v>2</v>
      </c>
    </row>
    <row r="319" spans="1:4" ht="14.4" customHeight="1">
      <c r="A319" s="3" t="s">
        <v>499</v>
      </c>
      <c r="B319" s="3" t="s">
        <v>492</v>
      </c>
      <c r="C319" s="4">
        <v>10</v>
      </c>
      <c r="D319" s="4">
        <v>10</v>
      </c>
    </row>
    <row r="320" spans="1:4" ht="14.4" customHeight="1">
      <c r="A320" s="3" t="s">
        <v>500</v>
      </c>
      <c r="B320" s="3" t="s">
        <v>492</v>
      </c>
      <c r="C320" s="4">
        <v>8</v>
      </c>
      <c r="D320" s="4">
        <v>6</v>
      </c>
    </row>
    <row r="321" spans="1:4" ht="14.4" customHeight="1">
      <c r="A321" s="3" t="s">
        <v>501</v>
      </c>
      <c r="B321" s="3" t="s">
        <v>492</v>
      </c>
      <c r="C321" s="4">
        <v>10</v>
      </c>
      <c r="D321" s="4">
        <v>6</v>
      </c>
    </row>
    <row r="322" spans="1:4" ht="14.4" customHeight="1">
      <c r="A322" s="3" t="s">
        <v>502</v>
      </c>
      <c r="B322" s="3" t="s">
        <v>492</v>
      </c>
      <c r="C322" s="4">
        <v>1</v>
      </c>
      <c r="D322" s="4">
        <v>0</v>
      </c>
    </row>
    <row r="323" spans="1:4" ht="14.4" customHeight="1">
      <c r="A323" s="3" t="s">
        <v>504</v>
      </c>
      <c r="B323" s="3" t="s">
        <v>492</v>
      </c>
      <c r="C323" s="4">
        <v>14</v>
      </c>
      <c r="D323" s="4">
        <v>14</v>
      </c>
    </row>
    <row r="324" spans="1:4" ht="14.4" customHeight="1">
      <c r="A324" s="3" t="s">
        <v>506</v>
      </c>
      <c r="B324" s="3" t="s">
        <v>492</v>
      </c>
      <c r="C324" s="4">
        <v>10</v>
      </c>
      <c r="D324" s="4">
        <v>8</v>
      </c>
    </row>
    <row r="325" spans="1:4" ht="14.4" customHeight="1">
      <c r="A325" s="3" t="s">
        <v>508</v>
      </c>
      <c r="B325" s="3" t="s">
        <v>492</v>
      </c>
      <c r="C325" s="4">
        <v>28</v>
      </c>
      <c r="D325" s="4">
        <v>26</v>
      </c>
    </row>
    <row r="326" spans="1:4" ht="14.4" customHeight="1">
      <c r="A326" s="3" t="s">
        <v>509</v>
      </c>
      <c r="B326" s="3" t="s">
        <v>492</v>
      </c>
      <c r="C326" s="4">
        <v>16</v>
      </c>
      <c r="D326" s="4">
        <v>16</v>
      </c>
    </row>
    <row r="327" spans="1:4" ht="14.4" customHeight="1">
      <c r="A327" s="3" t="s">
        <v>510</v>
      </c>
      <c r="B327" s="3" t="s">
        <v>492</v>
      </c>
      <c r="C327" s="4">
        <v>10</v>
      </c>
      <c r="D327" s="4">
        <v>6</v>
      </c>
    </row>
    <row r="328" spans="1:4" ht="14.4" customHeight="1">
      <c r="A328" s="3" t="s">
        <v>511</v>
      </c>
      <c r="B328" s="3" t="s">
        <v>492</v>
      </c>
      <c r="C328" s="4">
        <v>25</v>
      </c>
      <c r="D328" s="4">
        <v>22</v>
      </c>
    </row>
    <row r="329" spans="1:4" ht="14.4" customHeight="1">
      <c r="A329" s="3" t="s">
        <v>512</v>
      </c>
      <c r="B329" s="3" t="s">
        <v>492</v>
      </c>
      <c r="C329" s="4">
        <v>16</v>
      </c>
      <c r="D329" s="4">
        <v>16</v>
      </c>
    </row>
    <row r="330" spans="1:4" ht="14.4" customHeight="1">
      <c r="A330" s="3" t="s">
        <v>513</v>
      </c>
      <c r="B330" s="3" t="s">
        <v>492</v>
      </c>
      <c r="C330" s="4">
        <v>16</v>
      </c>
      <c r="D330" s="4">
        <v>16</v>
      </c>
    </row>
    <row r="331" spans="1:4" ht="14.4" customHeight="1">
      <c r="A331" s="3" t="s">
        <v>514</v>
      </c>
      <c r="B331" s="3" t="s">
        <v>492</v>
      </c>
      <c r="C331" s="4">
        <v>10</v>
      </c>
      <c r="D331" s="4">
        <v>10</v>
      </c>
    </row>
    <row r="332" spans="1:4" ht="14.4" customHeight="1">
      <c r="A332" s="3" t="s">
        <v>516</v>
      </c>
      <c r="B332" s="3" t="s">
        <v>492</v>
      </c>
      <c r="C332" s="4">
        <v>4</v>
      </c>
      <c r="D332" s="4">
        <v>4</v>
      </c>
    </row>
    <row r="333" spans="1:4" ht="14.4" customHeight="1">
      <c r="A333" s="3" t="s">
        <v>517</v>
      </c>
      <c r="B333" s="3" t="s">
        <v>492</v>
      </c>
      <c r="C333" s="4">
        <v>8</v>
      </c>
      <c r="D333" s="4">
        <v>8</v>
      </c>
    </row>
    <row r="334" spans="1:4" ht="14.4" customHeight="1">
      <c r="A334" s="3" t="s">
        <v>518</v>
      </c>
      <c r="B334" s="3" t="s">
        <v>492</v>
      </c>
      <c r="C334" s="4">
        <v>18</v>
      </c>
      <c r="D334" s="4">
        <v>16</v>
      </c>
    </row>
    <row r="335" spans="1:4" ht="14.4" customHeight="1">
      <c r="A335" s="3" t="s">
        <v>519</v>
      </c>
      <c r="B335" s="3" t="s">
        <v>492</v>
      </c>
      <c r="C335" s="4">
        <v>10</v>
      </c>
      <c r="D335" s="4">
        <v>8</v>
      </c>
    </row>
    <row r="336" spans="1:4" ht="14.4" customHeight="1">
      <c r="A336" s="3" t="s">
        <v>520</v>
      </c>
      <c r="B336" s="3" t="s">
        <v>492</v>
      </c>
      <c r="C336" s="4">
        <v>2</v>
      </c>
      <c r="D336" s="4">
        <v>0</v>
      </c>
    </row>
    <row r="337" spans="1:4" ht="14.4" customHeight="1">
      <c r="A337" s="3" t="s">
        <v>521</v>
      </c>
      <c r="B337" s="3" t="s">
        <v>492</v>
      </c>
      <c r="C337" s="4">
        <v>10</v>
      </c>
      <c r="D337" s="4">
        <v>10</v>
      </c>
    </row>
    <row r="338" spans="1:4" ht="14.4" customHeight="1">
      <c r="A338" s="3" t="s">
        <v>522</v>
      </c>
      <c r="B338" s="3" t="s">
        <v>492</v>
      </c>
      <c r="C338" s="4">
        <v>6</v>
      </c>
      <c r="D338" s="4">
        <v>6</v>
      </c>
    </row>
    <row r="339" spans="1:4" ht="14.4" customHeight="1">
      <c r="A339" s="3" t="s">
        <v>523</v>
      </c>
      <c r="B339" s="3" t="s">
        <v>492</v>
      </c>
      <c r="C339" s="4">
        <v>8</v>
      </c>
      <c r="D339" s="4">
        <v>8</v>
      </c>
    </row>
    <row r="340" spans="1:4" ht="14.4" customHeight="1">
      <c r="A340" s="3" t="s">
        <v>524</v>
      </c>
      <c r="B340" s="3" t="s">
        <v>492</v>
      </c>
      <c r="C340" s="4">
        <v>6</v>
      </c>
      <c r="D340" s="4">
        <v>6</v>
      </c>
    </row>
    <row r="341" spans="1:4" ht="14.4" customHeight="1">
      <c r="A341" s="3" t="s">
        <v>525</v>
      </c>
      <c r="B341" s="3" t="s">
        <v>492</v>
      </c>
      <c r="C341" s="4">
        <v>16</v>
      </c>
      <c r="D341" s="4">
        <v>12</v>
      </c>
    </row>
    <row r="342" spans="1:4" ht="14.4" customHeight="1">
      <c r="A342" s="3" t="s">
        <v>526</v>
      </c>
      <c r="B342" s="3" t="s">
        <v>492</v>
      </c>
      <c r="C342" s="4">
        <v>4</v>
      </c>
      <c r="D342" s="4">
        <v>2</v>
      </c>
    </row>
    <row r="343" spans="1:4" ht="14.4" customHeight="1">
      <c r="A343" s="3" t="s">
        <v>527</v>
      </c>
      <c r="B343" s="3" t="s">
        <v>492</v>
      </c>
      <c r="C343" s="4">
        <v>4</v>
      </c>
      <c r="D343" s="4">
        <v>4</v>
      </c>
    </row>
    <row r="344" spans="1:4" ht="14.4" customHeight="1">
      <c r="A344" s="3" t="s">
        <v>528</v>
      </c>
      <c r="B344" s="3" t="s">
        <v>492</v>
      </c>
      <c r="C344" s="4">
        <v>10</v>
      </c>
      <c r="D344" s="4">
        <v>8</v>
      </c>
    </row>
    <row r="345" spans="1:4" ht="14.4" customHeight="1">
      <c r="A345" s="3" t="s">
        <v>529</v>
      </c>
      <c r="B345" s="3" t="s">
        <v>492</v>
      </c>
      <c r="C345" s="4">
        <v>7</v>
      </c>
      <c r="D345" s="4">
        <v>7</v>
      </c>
    </row>
    <row r="346" spans="1:4" ht="14.4" customHeight="1">
      <c r="A346" s="3" t="s">
        <v>530</v>
      </c>
      <c r="B346" s="3" t="s">
        <v>492</v>
      </c>
      <c r="C346" s="4">
        <v>2</v>
      </c>
      <c r="D346" s="4">
        <v>2</v>
      </c>
    </row>
    <row r="347" spans="1:4" ht="14.4" customHeight="1">
      <c r="A347" s="3" t="s">
        <v>531</v>
      </c>
      <c r="B347" s="3" t="s">
        <v>492</v>
      </c>
      <c r="C347" s="4">
        <v>6</v>
      </c>
      <c r="D347" s="4">
        <v>6</v>
      </c>
    </row>
    <row r="348" spans="1:4" ht="14.4" customHeight="1">
      <c r="A348" s="3" t="s">
        <v>532</v>
      </c>
      <c r="B348" s="3" t="s">
        <v>492</v>
      </c>
      <c r="C348" s="4">
        <v>2</v>
      </c>
      <c r="D348" s="4">
        <v>2</v>
      </c>
    </row>
    <row r="349" spans="1:4" ht="14.4" customHeight="1">
      <c r="A349" s="3" t="s">
        <v>533</v>
      </c>
      <c r="B349" s="3" t="s">
        <v>534</v>
      </c>
      <c r="C349" s="4">
        <v>2</v>
      </c>
      <c r="D349" s="4">
        <v>2</v>
      </c>
    </row>
    <row r="350" spans="1:4" ht="14.4" customHeight="1">
      <c r="A350" s="3" t="s">
        <v>535</v>
      </c>
      <c r="B350" s="3" t="s">
        <v>534</v>
      </c>
      <c r="C350" s="4">
        <v>9</v>
      </c>
      <c r="D350" s="4">
        <v>6</v>
      </c>
    </row>
    <row r="351" spans="1:4" ht="14.4" customHeight="1">
      <c r="A351" s="3" t="s">
        <v>536</v>
      </c>
      <c r="B351" s="3" t="s">
        <v>534</v>
      </c>
      <c r="C351" s="4">
        <v>25</v>
      </c>
      <c r="D351" s="4">
        <v>15</v>
      </c>
    </row>
    <row r="352" spans="1:4" ht="14.4" customHeight="1">
      <c r="A352" s="3" t="s">
        <v>537</v>
      </c>
      <c r="B352" s="3" t="s">
        <v>534</v>
      </c>
      <c r="C352" s="4">
        <v>6</v>
      </c>
      <c r="D352" s="4">
        <v>6</v>
      </c>
    </row>
    <row r="353" spans="1:4" ht="14.4" customHeight="1">
      <c r="A353" s="3" t="s">
        <v>538</v>
      </c>
      <c r="B353" s="3" t="s">
        <v>534</v>
      </c>
      <c r="C353" s="4">
        <v>8</v>
      </c>
      <c r="D353" s="4">
        <v>7</v>
      </c>
    </row>
    <row r="354" spans="1:4" ht="14.4" customHeight="1">
      <c r="A354" s="3" t="s">
        <v>539</v>
      </c>
      <c r="B354" s="3" t="s">
        <v>534</v>
      </c>
      <c r="C354" s="4">
        <v>6</v>
      </c>
      <c r="D354" s="4">
        <v>6</v>
      </c>
    </row>
    <row r="355" spans="1:4" ht="14.4" customHeight="1">
      <c r="A355" s="3" t="s">
        <v>540</v>
      </c>
      <c r="B355" s="3" t="s">
        <v>534</v>
      </c>
      <c r="C355" s="4">
        <v>15</v>
      </c>
      <c r="D355" s="4">
        <v>15</v>
      </c>
    </row>
    <row r="356" spans="1:4" ht="14.4" customHeight="1">
      <c r="A356" s="3" t="s">
        <v>541</v>
      </c>
      <c r="B356" s="3" t="s">
        <v>534</v>
      </c>
      <c r="C356" s="4">
        <v>4</v>
      </c>
      <c r="D356" s="4">
        <v>4</v>
      </c>
    </row>
    <row r="357" spans="1:4" ht="14.4" customHeight="1">
      <c r="A357" s="3" t="s">
        <v>542</v>
      </c>
      <c r="B357" s="3" t="s">
        <v>534</v>
      </c>
      <c r="C357" s="4">
        <v>2</v>
      </c>
      <c r="D357" s="4">
        <v>2</v>
      </c>
    </row>
    <row r="358" spans="1:4" ht="14.4" customHeight="1">
      <c r="A358" s="3" t="s">
        <v>543</v>
      </c>
      <c r="B358" s="3" t="s">
        <v>534</v>
      </c>
      <c r="C358" s="4">
        <v>3</v>
      </c>
      <c r="D358" s="4">
        <v>3</v>
      </c>
    </row>
    <row r="359" spans="1:4" ht="14.4" customHeight="1">
      <c r="A359" s="3" t="s">
        <v>544</v>
      </c>
      <c r="B359" s="3" t="s">
        <v>534</v>
      </c>
      <c r="C359" s="4">
        <v>4</v>
      </c>
      <c r="D359" s="4">
        <v>4</v>
      </c>
    </row>
    <row r="360" spans="1:4" ht="14.4" customHeight="1">
      <c r="A360" s="3" t="s">
        <v>545</v>
      </c>
      <c r="B360" s="3" t="s">
        <v>534</v>
      </c>
      <c r="C360" s="4">
        <v>12</v>
      </c>
      <c r="D360" s="4">
        <v>12</v>
      </c>
    </row>
    <row r="361" spans="1:4" ht="14.4" customHeight="1">
      <c r="A361" s="3" t="s">
        <v>546</v>
      </c>
      <c r="B361" s="3" t="s">
        <v>534</v>
      </c>
      <c r="C361" s="4">
        <v>36</v>
      </c>
      <c r="D361" s="4">
        <v>30</v>
      </c>
    </row>
    <row r="362" spans="1:4" ht="14.4" customHeight="1">
      <c r="A362" s="3" t="s">
        <v>549</v>
      </c>
      <c r="B362" s="3" t="s">
        <v>534</v>
      </c>
      <c r="C362" s="4">
        <v>10</v>
      </c>
      <c r="D362" s="4">
        <v>6</v>
      </c>
    </row>
    <row r="363" spans="1:4" ht="14.4" customHeight="1">
      <c r="A363" s="3" t="s">
        <v>550</v>
      </c>
      <c r="B363" s="3" t="s">
        <v>534</v>
      </c>
      <c r="C363" s="4">
        <v>3</v>
      </c>
      <c r="D363" s="4">
        <v>2</v>
      </c>
    </row>
    <row r="364" spans="1:4" ht="14.4" customHeight="1">
      <c r="A364" s="3" t="s">
        <v>551</v>
      </c>
      <c r="B364" s="3" t="s">
        <v>534</v>
      </c>
      <c r="C364" s="4">
        <v>18</v>
      </c>
      <c r="D364" s="4">
        <v>12</v>
      </c>
    </row>
    <row r="365" spans="1:4" ht="14.4" customHeight="1">
      <c r="A365" s="3" t="s">
        <v>552</v>
      </c>
      <c r="B365" s="3" t="s">
        <v>534</v>
      </c>
      <c r="C365" s="4">
        <v>2</v>
      </c>
      <c r="D365" s="4">
        <v>2</v>
      </c>
    </row>
    <row r="366" spans="1:4" ht="14.4" customHeight="1">
      <c r="A366" s="3" t="s">
        <v>553</v>
      </c>
      <c r="B366" s="3" t="s">
        <v>534</v>
      </c>
      <c r="C366" s="4">
        <v>12</v>
      </c>
      <c r="D366" s="4">
        <v>12</v>
      </c>
    </row>
    <row r="367" spans="1:4" ht="14.4" customHeight="1">
      <c r="A367" s="3" t="s">
        <v>554</v>
      </c>
      <c r="B367" s="3" t="s">
        <v>534</v>
      </c>
      <c r="C367" s="4">
        <v>11</v>
      </c>
      <c r="D367" s="4">
        <v>11</v>
      </c>
    </row>
    <row r="368" spans="1:4" ht="14.4" customHeight="1">
      <c r="A368" s="3" t="s">
        <v>555</v>
      </c>
      <c r="B368" s="3" t="s">
        <v>534</v>
      </c>
      <c r="C368" s="4">
        <v>8</v>
      </c>
      <c r="D368" s="4">
        <v>8</v>
      </c>
    </row>
    <row r="369" spans="1:4" ht="14.4" customHeight="1">
      <c r="A369" s="3" t="s">
        <v>556</v>
      </c>
      <c r="B369" s="3" t="s">
        <v>534</v>
      </c>
      <c r="C369" s="4">
        <v>6</v>
      </c>
      <c r="D369" s="4">
        <v>6</v>
      </c>
    </row>
    <row r="370" spans="1:4" ht="14.4" customHeight="1">
      <c r="A370" s="3" t="s">
        <v>560</v>
      </c>
      <c r="B370" s="3" t="s">
        <v>558</v>
      </c>
      <c r="C370" s="4">
        <v>2</v>
      </c>
      <c r="D370" s="4">
        <v>2</v>
      </c>
    </row>
    <row r="371" spans="1:4" ht="14.4" customHeight="1">
      <c r="A371" s="3" t="s">
        <v>561</v>
      </c>
      <c r="B371" s="3" t="s">
        <v>558</v>
      </c>
      <c r="C371" s="4">
        <v>26</v>
      </c>
      <c r="D371" s="4">
        <v>22</v>
      </c>
    </row>
    <row r="372" spans="1:4" ht="14.4" customHeight="1">
      <c r="A372" s="3" t="s">
        <v>562</v>
      </c>
      <c r="B372" s="3" t="s">
        <v>558</v>
      </c>
      <c r="C372" s="4">
        <v>2</v>
      </c>
      <c r="D372" s="4">
        <v>2</v>
      </c>
    </row>
    <row r="373" spans="1:4" ht="14.4" customHeight="1">
      <c r="A373" s="3" t="s">
        <v>563</v>
      </c>
      <c r="B373" s="3" t="s">
        <v>558</v>
      </c>
      <c r="C373" s="4">
        <v>6</v>
      </c>
      <c r="D373" s="4">
        <v>6</v>
      </c>
    </row>
    <row r="374" spans="1:4" ht="14.4" customHeight="1">
      <c r="A374" s="3" t="s">
        <v>566</v>
      </c>
      <c r="B374" s="3" t="s">
        <v>558</v>
      </c>
      <c r="C374" s="4">
        <v>1</v>
      </c>
      <c r="D374" s="4">
        <v>1</v>
      </c>
    </row>
    <row r="375" spans="1:4" ht="14.4" customHeight="1">
      <c r="A375" s="3" t="s">
        <v>567</v>
      </c>
      <c r="B375" s="3" t="s">
        <v>558</v>
      </c>
      <c r="C375" s="4">
        <v>12</v>
      </c>
      <c r="D375" s="4">
        <v>12</v>
      </c>
    </row>
    <row r="376" spans="1:4" ht="14.4" customHeight="1">
      <c r="A376" s="3" t="s">
        <v>568</v>
      </c>
      <c r="B376" s="3" t="s">
        <v>558</v>
      </c>
      <c r="C376" s="4">
        <v>16</v>
      </c>
      <c r="D376" s="4">
        <v>16</v>
      </c>
    </row>
    <row r="377" spans="1:4" ht="14.4" customHeight="1">
      <c r="A377" s="3" t="s">
        <v>570</v>
      </c>
      <c r="B377" s="3" t="s">
        <v>558</v>
      </c>
      <c r="C377" s="4">
        <v>2</v>
      </c>
      <c r="D377" s="4">
        <v>2</v>
      </c>
    </row>
    <row r="378" spans="1:4" ht="14.4" customHeight="1">
      <c r="A378" s="3" t="s">
        <v>571</v>
      </c>
      <c r="B378" s="3" t="s">
        <v>558</v>
      </c>
      <c r="C378" s="4">
        <v>4</v>
      </c>
      <c r="D378" s="4">
        <v>4</v>
      </c>
    </row>
    <row r="379" spans="1:4" ht="14.4" customHeight="1">
      <c r="A379" s="3" t="s">
        <v>573</v>
      </c>
      <c r="B379" s="3" t="s">
        <v>558</v>
      </c>
      <c r="C379" s="4">
        <v>4</v>
      </c>
      <c r="D379" s="4">
        <v>4</v>
      </c>
    </row>
    <row r="380" spans="1:4" ht="14.4" customHeight="1">
      <c r="A380" s="3" t="s">
        <v>575</v>
      </c>
      <c r="B380" s="3" t="s">
        <v>558</v>
      </c>
      <c r="C380" s="4">
        <v>22</v>
      </c>
      <c r="D380" s="4">
        <v>22</v>
      </c>
    </row>
    <row r="381" spans="1:4" ht="14.4" customHeight="1">
      <c r="A381" s="3" t="s">
        <v>576</v>
      </c>
      <c r="B381" s="3" t="s">
        <v>558</v>
      </c>
      <c r="C381" s="4">
        <v>12</v>
      </c>
      <c r="D381" s="4">
        <v>12</v>
      </c>
    </row>
    <row r="382" spans="1:4" ht="14.4" customHeight="1">
      <c r="A382" s="3" t="s">
        <v>577</v>
      </c>
      <c r="B382" s="3" t="s">
        <v>558</v>
      </c>
      <c r="C382" s="4">
        <v>2</v>
      </c>
      <c r="D382" s="4">
        <v>2</v>
      </c>
    </row>
    <row r="383" spans="1:4" ht="14.4" customHeight="1">
      <c r="A383" s="3" t="s">
        <v>578</v>
      </c>
      <c r="B383" s="3" t="s">
        <v>558</v>
      </c>
      <c r="C383" s="4">
        <v>8</v>
      </c>
      <c r="D383" s="4">
        <v>8</v>
      </c>
    </row>
    <row r="384" spans="1:4" ht="14.4" customHeight="1">
      <c r="A384" s="3" t="s">
        <v>579</v>
      </c>
      <c r="B384" s="3" t="s">
        <v>558</v>
      </c>
      <c r="C384" s="4">
        <v>6</v>
      </c>
      <c r="D384" s="4">
        <v>6</v>
      </c>
    </row>
    <row r="385" spans="1:4" ht="14.4" customHeight="1">
      <c r="A385" s="3" t="s">
        <v>580</v>
      </c>
      <c r="B385" s="3" t="s">
        <v>558</v>
      </c>
      <c r="C385" s="4">
        <v>2</v>
      </c>
      <c r="D385" s="4">
        <v>2</v>
      </c>
    </row>
    <row r="386" spans="1:4" ht="14.4" customHeight="1">
      <c r="A386" s="3" t="s">
        <v>583</v>
      </c>
      <c r="B386" s="3" t="s">
        <v>584</v>
      </c>
      <c r="C386" s="4">
        <v>6</v>
      </c>
      <c r="D386" s="4">
        <v>4</v>
      </c>
    </row>
    <row r="387" spans="1:4" ht="14.4" customHeight="1">
      <c r="A387" s="3" t="s">
        <v>585</v>
      </c>
      <c r="B387" s="3" t="s">
        <v>584</v>
      </c>
      <c r="C387" s="4">
        <v>4</v>
      </c>
      <c r="D387" s="4">
        <v>4</v>
      </c>
    </row>
    <row r="388" spans="1:4" ht="14.4" customHeight="1">
      <c r="A388" s="3" t="s">
        <v>586</v>
      </c>
      <c r="B388" s="3" t="s">
        <v>584</v>
      </c>
      <c r="C388" s="4">
        <v>2</v>
      </c>
      <c r="D388" s="4">
        <v>0</v>
      </c>
    </row>
    <row r="389" spans="1:4" ht="14.4" customHeight="1">
      <c r="A389" s="3" t="s">
        <v>587</v>
      </c>
      <c r="B389" s="3" t="s">
        <v>584</v>
      </c>
      <c r="C389" s="4">
        <v>4</v>
      </c>
      <c r="D389" s="4">
        <v>0</v>
      </c>
    </row>
    <row r="390" spans="1:4" ht="14.4" customHeight="1">
      <c r="A390" s="3" t="s">
        <v>588</v>
      </c>
      <c r="B390" s="3" t="s">
        <v>584</v>
      </c>
      <c r="C390" s="4">
        <v>12</v>
      </c>
      <c r="D390" s="4">
        <v>9</v>
      </c>
    </row>
    <row r="391" spans="1:4" ht="14.4" customHeight="1">
      <c r="A391" s="3" t="s">
        <v>589</v>
      </c>
      <c r="B391" s="3" t="s">
        <v>584</v>
      </c>
      <c r="C391" s="4">
        <v>12</v>
      </c>
      <c r="D391" s="4">
        <v>6</v>
      </c>
    </row>
    <row r="392" spans="1:4" ht="14.4" customHeight="1">
      <c r="A392" s="3" t="s">
        <v>590</v>
      </c>
      <c r="B392" s="3" t="s">
        <v>584</v>
      </c>
      <c r="C392" s="4">
        <v>8</v>
      </c>
      <c r="D392" s="4">
        <v>6</v>
      </c>
    </row>
    <row r="393" spans="1:4" ht="14.4" customHeight="1">
      <c r="A393" s="3" t="s">
        <v>595</v>
      </c>
      <c r="B393" s="3" t="s">
        <v>584</v>
      </c>
      <c r="C393" s="4">
        <v>2</v>
      </c>
      <c r="D393" s="4">
        <v>2</v>
      </c>
    </row>
    <row r="394" spans="1:4" ht="14.4" customHeight="1">
      <c r="A394" s="3" t="s">
        <v>598</v>
      </c>
      <c r="B394" s="3" t="s">
        <v>584</v>
      </c>
      <c r="C394" s="4">
        <v>1</v>
      </c>
      <c r="D394" s="4">
        <v>0</v>
      </c>
    </row>
    <row r="395" spans="1:4" ht="14.4" customHeight="1">
      <c r="A395" s="3" t="s">
        <v>599</v>
      </c>
      <c r="B395" s="3" t="s">
        <v>584</v>
      </c>
      <c r="C395" s="4">
        <v>12</v>
      </c>
      <c r="D395" s="4">
        <v>6</v>
      </c>
    </row>
    <row r="396" spans="1:4" ht="14.4" customHeight="1">
      <c r="A396" s="3" t="s">
        <v>600</v>
      </c>
      <c r="B396" s="3" t="s">
        <v>584</v>
      </c>
      <c r="C396" s="4">
        <v>10</v>
      </c>
      <c r="D396" s="4">
        <v>4</v>
      </c>
    </row>
    <row r="397" spans="1:4" ht="14.4" customHeight="1">
      <c r="A397" s="3" t="s">
        <v>601</v>
      </c>
      <c r="B397" s="3" t="s">
        <v>584</v>
      </c>
      <c r="C397" s="4">
        <v>4</v>
      </c>
      <c r="D397" s="4">
        <v>4</v>
      </c>
    </row>
    <row r="398" spans="1:4" ht="14.4" customHeight="1">
      <c r="A398" s="3" t="s">
        <v>602</v>
      </c>
      <c r="B398" s="3" t="s">
        <v>584</v>
      </c>
      <c r="C398" s="4">
        <v>16</v>
      </c>
      <c r="D398" s="4">
        <v>10</v>
      </c>
    </row>
    <row r="399" spans="1:4" ht="14.4" customHeight="1">
      <c r="A399" s="3" t="s">
        <v>603</v>
      </c>
      <c r="B399" s="3" t="s">
        <v>584</v>
      </c>
      <c r="C399" s="4">
        <v>40</v>
      </c>
      <c r="D399" s="4">
        <v>40</v>
      </c>
    </row>
    <row r="400" spans="1:4" ht="14.4" customHeight="1">
      <c r="A400" s="3" t="s">
        <v>604</v>
      </c>
      <c r="B400" s="3" t="s">
        <v>584</v>
      </c>
      <c r="C400" s="4">
        <v>8</v>
      </c>
      <c r="D400" s="4">
        <v>6</v>
      </c>
    </row>
    <row r="401" spans="1:4" ht="14.4" customHeight="1">
      <c r="A401" s="3" t="s">
        <v>605</v>
      </c>
      <c r="B401" s="3" t="s">
        <v>584</v>
      </c>
      <c r="C401" s="4">
        <v>14</v>
      </c>
      <c r="D401" s="4">
        <v>8</v>
      </c>
    </row>
    <row r="402" spans="1:4" ht="14.4" customHeight="1">
      <c r="A402" s="3" t="s">
        <v>606</v>
      </c>
      <c r="B402" s="3" t="s">
        <v>584</v>
      </c>
      <c r="C402" s="4">
        <v>4</v>
      </c>
      <c r="D402" s="4">
        <v>4</v>
      </c>
    </row>
    <row r="403" spans="1:4" ht="14.4" customHeight="1">
      <c r="A403" s="3" t="s">
        <v>608</v>
      </c>
      <c r="B403" s="3" t="s">
        <v>584</v>
      </c>
      <c r="C403" s="4">
        <v>4</v>
      </c>
      <c r="D403" s="4">
        <v>2</v>
      </c>
    </row>
    <row r="404" spans="1:4" ht="14.4" customHeight="1">
      <c r="A404" s="3" t="s">
        <v>611</v>
      </c>
      <c r="B404" s="3" t="s">
        <v>584</v>
      </c>
      <c r="C404" s="4">
        <v>2</v>
      </c>
      <c r="D404" s="4">
        <v>2</v>
      </c>
    </row>
    <row r="405" spans="1:4" ht="14.4" customHeight="1">
      <c r="A405" s="3" t="s">
        <v>612</v>
      </c>
      <c r="B405" s="3" t="s">
        <v>584</v>
      </c>
      <c r="C405" s="4">
        <v>44</v>
      </c>
      <c r="D405" s="4">
        <v>36</v>
      </c>
    </row>
    <row r="406" spans="1:4" ht="14.4" customHeight="1">
      <c r="A406" s="3" t="s">
        <v>613</v>
      </c>
      <c r="B406" s="3" t="s">
        <v>584</v>
      </c>
      <c r="C406" s="4">
        <v>32</v>
      </c>
      <c r="D406" s="4">
        <v>20</v>
      </c>
    </row>
    <row r="407" spans="1:4" ht="14.4" customHeight="1">
      <c r="A407" s="3" t="s">
        <v>614</v>
      </c>
      <c r="B407" s="3" t="s">
        <v>584</v>
      </c>
      <c r="C407" s="4">
        <v>8</v>
      </c>
      <c r="D407" s="4">
        <v>8</v>
      </c>
    </row>
    <row r="408" spans="1:4" ht="14.4" customHeight="1">
      <c r="A408" s="3" t="s">
        <v>615</v>
      </c>
      <c r="B408" s="3" t="s">
        <v>616</v>
      </c>
      <c r="C408" s="4">
        <v>2</v>
      </c>
      <c r="D408" s="4">
        <v>2</v>
      </c>
    </row>
    <row r="409" spans="1:4" ht="14.4" customHeight="1">
      <c r="A409" s="3" t="s">
        <v>617</v>
      </c>
      <c r="B409" s="3" t="s">
        <v>616</v>
      </c>
      <c r="C409" s="4">
        <v>16</v>
      </c>
      <c r="D409" s="4">
        <v>16</v>
      </c>
    </row>
    <row r="410" spans="1:4" ht="14.4" customHeight="1">
      <c r="A410" s="3" t="s">
        <v>618</v>
      </c>
      <c r="B410" s="3" t="s">
        <v>616</v>
      </c>
      <c r="C410" s="4">
        <v>24</v>
      </c>
      <c r="D410" s="4">
        <v>24</v>
      </c>
    </row>
    <row r="411" spans="1:4" ht="14.4" customHeight="1">
      <c r="A411" s="3" t="s">
        <v>619</v>
      </c>
      <c r="B411" s="3" t="s">
        <v>616</v>
      </c>
      <c r="C411" s="4">
        <v>2</v>
      </c>
      <c r="D411" s="4">
        <v>2</v>
      </c>
    </row>
    <row r="412" spans="1:4" ht="14.4" customHeight="1">
      <c r="A412" s="3" t="s">
        <v>620</v>
      </c>
      <c r="B412" s="3" t="s">
        <v>616</v>
      </c>
      <c r="C412" s="4">
        <v>6</v>
      </c>
      <c r="D412" s="4">
        <v>2</v>
      </c>
    </row>
    <row r="413" spans="1:4" ht="14.4" customHeight="1">
      <c r="A413" s="3" t="s">
        <v>621</v>
      </c>
      <c r="B413" s="3" t="s">
        <v>616</v>
      </c>
      <c r="C413" s="4">
        <v>4</v>
      </c>
      <c r="D413" s="4">
        <v>4</v>
      </c>
    </row>
    <row r="414" spans="1:4" ht="14.4" customHeight="1">
      <c r="A414" s="3" t="s">
        <v>622</v>
      </c>
      <c r="B414" s="3" t="s">
        <v>616</v>
      </c>
      <c r="C414" s="4">
        <v>22</v>
      </c>
      <c r="D414" s="4">
        <v>15</v>
      </c>
    </row>
    <row r="415" spans="1:4" ht="14.4" customHeight="1">
      <c r="A415" s="3" t="s">
        <v>626</v>
      </c>
      <c r="B415" s="3" t="s">
        <v>616</v>
      </c>
      <c r="C415" s="4">
        <v>2</v>
      </c>
      <c r="D415" s="4">
        <v>2</v>
      </c>
    </row>
    <row r="416" spans="1:4" ht="14.4" customHeight="1">
      <c r="A416" s="3" t="s">
        <v>627</v>
      </c>
      <c r="B416" s="3" t="s">
        <v>616</v>
      </c>
      <c r="C416" s="4">
        <v>19</v>
      </c>
      <c r="D416" s="4">
        <v>16</v>
      </c>
    </row>
    <row r="417" spans="1:4" ht="14.4" customHeight="1">
      <c r="A417" s="3" t="s">
        <v>629</v>
      </c>
      <c r="B417" s="3" t="s">
        <v>616</v>
      </c>
      <c r="C417" s="4">
        <v>6</v>
      </c>
      <c r="D417" s="4">
        <v>4</v>
      </c>
    </row>
    <row r="418" spans="1:4" ht="14.4" customHeight="1">
      <c r="A418" s="3" t="s">
        <v>630</v>
      </c>
      <c r="B418" s="3" t="s">
        <v>616</v>
      </c>
      <c r="C418" s="4">
        <v>1</v>
      </c>
      <c r="D418" s="4">
        <v>1</v>
      </c>
    </row>
    <row r="419" spans="1:4" ht="14.4" customHeight="1">
      <c r="A419" s="3" t="s">
        <v>633</v>
      </c>
      <c r="B419" s="3" t="s">
        <v>616</v>
      </c>
      <c r="C419" s="4">
        <v>2</v>
      </c>
      <c r="D419" s="4">
        <v>2</v>
      </c>
    </row>
    <row r="420" spans="1:4" ht="14.4" customHeight="1">
      <c r="A420" s="3" t="s">
        <v>634</v>
      </c>
      <c r="B420" s="3" t="s">
        <v>616</v>
      </c>
      <c r="C420" s="4">
        <v>18</v>
      </c>
      <c r="D420" s="4">
        <v>14</v>
      </c>
    </row>
    <row r="421" spans="1:4" ht="14.4" customHeight="1">
      <c r="A421" s="3" t="s">
        <v>635</v>
      </c>
      <c r="B421" s="3" t="s">
        <v>616</v>
      </c>
      <c r="C421" s="4">
        <v>2</v>
      </c>
      <c r="D421" s="4">
        <v>2</v>
      </c>
    </row>
    <row r="422" spans="1:4" ht="14.4" customHeight="1">
      <c r="A422" s="3" t="s">
        <v>637</v>
      </c>
      <c r="B422" s="3" t="s">
        <v>616</v>
      </c>
      <c r="C422" s="4">
        <v>2</v>
      </c>
      <c r="D422" s="4">
        <v>2</v>
      </c>
    </row>
    <row r="423" spans="1:4" ht="14.4" customHeight="1">
      <c r="A423" s="3" t="s">
        <v>641</v>
      </c>
      <c r="B423" s="3" t="s">
        <v>616</v>
      </c>
      <c r="C423" s="4">
        <v>2</v>
      </c>
      <c r="D423" s="4">
        <v>2</v>
      </c>
    </row>
    <row r="424" spans="1:4" ht="14.4" customHeight="1">
      <c r="A424" s="3" t="s">
        <v>642</v>
      </c>
      <c r="B424" s="3" t="s">
        <v>643</v>
      </c>
      <c r="C424" s="4">
        <v>4</v>
      </c>
      <c r="D424" s="4">
        <v>4</v>
      </c>
    </row>
    <row r="425" spans="1:4" ht="14.4" customHeight="1">
      <c r="A425" s="3" t="s">
        <v>649</v>
      </c>
      <c r="B425" s="3" t="s">
        <v>643</v>
      </c>
      <c r="C425" s="4">
        <v>6</v>
      </c>
      <c r="D425" s="4">
        <v>1</v>
      </c>
    </row>
    <row r="426" spans="1:4" ht="14.4" customHeight="1">
      <c r="A426" s="3" t="s">
        <v>653</v>
      </c>
      <c r="B426" s="3" t="s">
        <v>643</v>
      </c>
      <c r="C426" s="4">
        <v>2</v>
      </c>
      <c r="D426" s="4">
        <v>1</v>
      </c>
    </row>
    <row r="427" spans="1:4" ht="14.4" customHeight="1">
      <c r="A427" s="3" t="s">
        <v>656</v>
      </c>
      <c r="B427" s="3" t="s">
        <v>643</v>
      </c>
      <c r="C427" s="4">
        <v>2</v>
      </c>
      <c r="D427" s="4">
        <v>0</v>
      </c>
    </row>
    <row r="428" spans="1:4" ht="14.4" customHeight="1">
      <c r="A428" s="3" t="s">
        <v>665</v>
      </c>
      <c r="B428" s="3" t="s">
        <v>643</v>
      </c>
      <c r="C428" s="4">
        <v>2</v>
      </c>
      <c r="D428" s="4">
        <v>1</v>
      </c>
    </row>
    <row r="429" spans="1:4" ht="14.4" customHeight="1">
      <c r="A429" s="3" t="s">
        <v>666</v>
      </c>
      <c r="B429" s="3" t="s">
        <v>643</v>
      </c>
      <c r="C429" s="4">
        <v>4</v>
      </c>
      <c r="D429" s="4">
        <v>3</v>
      </c>
    </row>
    <row r="430" spans="1:4" ht="14.4" customHeight="1">
      <c r="A430" s="3" t="s">
        <v>673</v>
      </c>
      <c r="B430" s="3" t="s">
        <v>672</v>
      </c>
      <c r="C430" s="4">
        <v>4</v>
      </c>
      <c r="D430" s="4">
        <v>4</v>
      </c>
    </row>
    <row r="431" spans="1:4" ht="14.4" customHeight="1">
      <c r="A431" s="3" t="s">
        <v>675</v>
      </c>
      <c r="B431" s="3" t="s">
        <v>672</v>
      </c>
      <c r="C431" s="4">
        <v>2</v>
      </c>
      <c r="D431" s="4">
        <v>0</v>
      </c>
    </row>
    <row r="432" spans="1:4" ht="14.4" customHeight="1">
      <c r="A432" s="3" t="s">
        <v>678</v>
      </c>
      <c r="B432" s="3" t="s">
        <v>672</v>
      </c>
      <c r="C432" s="4">
        <v>2</v>
      </c>
      <c r="D432" s="4">
        <v>0</v>
      </c>
    </row>
    <row r="433" spans="1:4" ht="14.4" customHeight="1">
      <c r="A433" s="3" t="s">
        <v>682</v>
      </c>
      <c r="B433" s="3" t="s">
        <v>672</v>
      </c>
      <c r="C433" s="4">
        <v>18</v>
      </c>
      <c r="D433" s="4">
        <v>12</v>
      </c>
    </row>
    <row r="434" spans="1:4" ht="14.4" customHeight="1">
      <c r="A434" s="3" t="s">
        <v>685</v>
      </c>
      <c r="B434" s="3" t="s">
        <v>672</v>
      </c>
      <c r="C434" s="4">
        <v>2</v>
      </c>
      <c r="D434" s="4">
        <v>0</v>
      </c>
    </row>
    <row r="435" spans="1:4" ht="14.4" customHeight="1">
      <c r="A435" s="3" t="s">
        <v>686</v>
      </c>
      <c r="B435" s="3" t="s">
        <v>672</v>
      </c>
      <c r="C435" s="4">
        <v>2</v>
      </c>
      <c r="D435" s="4">
        <v>0</v>
      </c>
    </row>
    <row r="436" spans="1:4" ht="14.4" customHeight="1">
      <c r="A436" s="3" t="s">
        <v>687</v>
      </c>
      <c r="B436" s="3" t="s">
        <v>672</v>
      </c>
      <c r="C436" s="4">
        <v>23</v>
      </c>
      <c r="D436" s="4">
        <v>23</v>
      </c>
    </row>
    <row r="437" spans="1:4" ht="14.4" customHeight="1">
      <c r="A437" s="3" t="s">
        <v>688</v>
      </c>
      <c r="B437" s="3" t="s">
        <v>672</v>
      </c>
      <c r="C437" s="4">
        <v>25</v>
      </c>
      <c r="D437" s="4">
        <v>23</v>
      </c>
    </row>
    <row r="438" spans="1:4" ht="14.4" customHeight="1">
      <c r="A438" s="3" t="s">
        <v>690</v>
      </c>
      <c r="B438" s="3" t="s">
        <v>672</v>
      </c>
      <c r="C438" s="4">
        <v>10</v>
      </c>
      <c r="D438" s="4">
        <v>10</v>
      </c>
    </row>
    <row r="439" spans="1:4" ht="14.4" customHeight="1">
      <c r="A439" s="3" t="s">
        <v>694</v>
      </c>
      <c r="B439" s="3" t="s">
        <v>672</v>
      </c>
      <c r="C439" s="4">
        <v>2</v>
      </c>
      <c r="D439" s="4">
        <v>0</v>
      </c>
    </row>
    <row r="440" spans="1:4" ht="14.4" customHeight="1">
      <c r="A440" s="3" t="s">
        <v>697</v>
      </c>
      <c r="B440" s="3" t="s">
        <v>672</v>
      </c>
      <c r="C440" s="4">
        <v>2</v>
      </c>
      <c r="D440" s="4">
        <v>2</v>
      </c>
    </row>
    <row r="441" spans="1:4" ht="14.4" customHeight="1">
      <c r="A441" s="3" t="s">
        <v>698</v>
      </c>
      <c r="B441" s="3" t="s">
        <v>672</v>
      </c>
      <c r="C441" s="4">
        <v>8</v>
      </c>
      <c r="D441" s="4">
        <v>6</v>
      </c>
    </row>
    <row r="442" spans="1:4" ht="14.4" customHeight="1">
      <c r="A442" s="3" t="s">
        <v>699</v>
      </c>
      <c r="B442" s="3" t="s">
        <v>672</v>
      </c>
      <c r="C442" s="4">
        <v>2</v>
      </c>
      <c r="D442" s="4">
        <v>2</v>
      </c>
    </row>
    <row r="443" spans="1:4" ht="14.4" customHeight="1">
      <c r="A443" s="3" t="s">
        <v>703</v>
      </c>
      <c r="B443" s="3" t="s">
        <v>672</v>
      </c>
      <c r="C443" s="4">
        <v>25</v>
      </c>
      <c r="D443" s="4">
        <v>24</v>
      </c>
    </row>
    <row r="444" spans="1:4" ht="14.4" customHeight="1">
      <c r="A444" s="3" t="s">
        <v>704</v>
      </c>
      <c r="B444" s="3" t="s">
        <v>672</v>
      </c>
      <c r="C444" s="4">
        <v>4</v>
      </c>
      <c r="D444" s="4">
        <v>4</v>
      </c>
    </row>
    <row r="445" spans="1:4" ht="14.4" customHeight="1">
      <c r="A445" s="3" t="s">
        <v>705</v>
      </c>
      <c r="B445" s="3" t="s">
        <v>672</v>
      </c>
      <c r="C445" s="4">
        <v>2</v>
      </c>
      <c r="D445" s="4">
        <v>2</v>
      </c>
    </row>
    <row r="446" spans="1:4" ht="14.4" customHeight="1">
      <c r="A446" s="3" t="s">
        <v>707</v>
      </c>
      <c r="B446" s="3" t="s">
        <v>672</v>
      </c>
      <c r="C446" s="4">
        <v>21</v>
      </c>
      <c r="D446" s="4">
        <v>16</v>
      </c>
    </row>
    <row r="447" spans="1:4" ht="14.4" customHeight="1">
      <c r="A447" s="3" t="s">
        <v>713</v>
      </c>
      <c r="B447" s="3" t="s">
        <v>672</v>
      </c>
      <c r="C447" s="4">
        <v>4</v>
      </c>
      <c r="D447" s="4">
        <v>2</v>
      </c>
    </row>
    <row r="448" spans="1:4" ht="14.4" customHeight="1">
      <c r="A448" s="3" t="s">
        <v>714</v>
      </c>
      <c r="B448" s="3" t="s">
        <v>672</v>
      </c>
      <c r="C448" s="4">
        <v>2</v>
      </c>
      <c r="D448" s="4">
        <v>0</v>
      </c>
    </row>
    <row r="449" spans="1:4" ht="14.4" customHeight="1">
      <c r="A449" s="3" t="s">
        <v>715</v>
      </c>
      <c r="B449" s="3" t="s">
        <v>672</v>
      </c>
      <c r="C449" s="4">
        <v>8</v>
      </c>
      <c r="D449" s="4">
        <v>4</v>
      </c>
    </row>
    <row r="450" spans="1:4" ht="14.4" customHeight="1">
      <c r="A450" s="3" t="s">
        <v>719</v>
      </c>
      <c r="B450" s="3" t="s">
        <v>720</v>
      </c>
      <c r="C450" s="4">
        <v>4</v>
      </c>
      <c r="D450" s="4">
        <v>0</v>
      </c>
    </row>
    <row r="451" spans="1:4" ht="14.4" customHeight="1">
      <c r="A451" s="3" t="s">
        <v>722</v>
      </c>
      <c r="B451" s="3" t="s">
        <v>720</v>
      </c>
      <c r="C451" s="4">
        <v>8</v>
      </c>
      <c r="D451" s="4">
        <v>4</v>
      </c>
    </row>
    <row r="452" spans="1:4" ht="14.4" customHeight="1">
      <c r="A452" s="3" t="s">
        <v>723</v>
      </c>
      <c r="B452" s="3" t="s">
        <v>720</v>
      </c>
      <c r="C452" s="4">
        <v>4</v>
      </c>
      <c r="D452" s="4">
        <v>4</v>
      </c>
    </row>
    <row r="453" spans="1:4" ht="14.4" customHeight="1">
      <c r="A453" s="3" t="s">
        <v>725</v>
      </c>
      <c r="B453" s="3" t="s">
        <v>720</v>
      </c>
      <c r="C453" s="4">
        <v>32</v>
      </c>
      <c r="D453" s="4">
        <v>26</v>
      </c>
    </row>
    <row r="454" spans="1:4" ht="14.4" customHeight="1">
      <c r="A454" s="3" t="s">
        <v>727</v>
      </c>
      <c r="B454" s="3" t="s">
        <v>720</v>
      </c>
      <c r="C454" s="4">
        <v>27</v>
      </c>
      <c r="D454" s="4">
        <v>23</v>
      </c>
    </row>
    <row r="455" spans="1:4" ht="14.4" customHeight="1">
      <c r="A455" s="3" t="s">
        <v>728</v>
      </c>
      <c r="B455" s="3" t="s">
        <v>720</v>
      </c>
      <c r="C455" s="4">
        <v>6</v>
      </c>
      <c r="D455" s="4">
        <v>6</v>
      </c>
    </row>
    <row r="456" spans="1:4" ht="14.4" customHeight="1">
      <c r="A456" s="3" t="s">
        <v>732</v>
      </c>
      <c r="B456" s="3" t="s">
        <v>720</v>
      </c>
      <c r="C456" s="4">
        <v>6</v>
      </c>
      <c r="D456" s="4">
        <v>2</v>
      </c>
    </row>
    <row r="457" spans="1:4" ht="14.4" customHeight="1">
      <c r="A457" s="3" t="s">
        <v>736</v>
      </c>
      <c r="B457" s="3" t="s">
        <v>720</v>
      </c>
      <c r="C457" s="4">
        <v>3</v>
      </c>
      <c r="D457" s="4">
        <v>0</v>
      </c>
    </row>
    <row r="458" spans="1:4" ht="14.4" customHeight="1">
      <c r="A458" s="3" t="s">
        <v>739</v>
      </c>
      <c r="B458" s="3" t="s">
        <v>738</v>
      </c>
      <c r="C458" s="4">
        <v>8</v>
      </c>
      <c r="D458" s="4">
        <v>8</v>
      </c>
    </row>
    <row r="459" spans="1:4" ht="14.4" customHeight="1">
      <c r="A459" s="3" t="s">
        <v>741</v>
      </c>
      <c r="B459" s="3" t="s">
        <v>738</v>
      </c>
      <c r="C459" s="4">
        <v>22</v>
      </c>
      <c r="D459" s="4">
        <v>16</v>
      </c>
    </row>
    <row r="460" spans="1:4" ht="14.4" customHeight="1">
      <c r="A460" s="3" t="s">
        <v>742</v>
      </c>
      <c r="B460" s="3" t="s">
        <v>738</v>
      </c>
      <c r="C460" s="4">
        <v>2</v>
      </c>
      <c r="D460" s="4">
        <v>2</v>
      </c>
    </row>
    <row r="461" spans="1:4" ht="14.4" customHeight="1">
      <c r="A461" s="3" t="s">
        <v>743</v>
      </c>
      <c r="B461" s="3" t="s">
        <v>738</v>
      </c>
      <c r="C461" s="4">
        <v>12</v>
      </c>
      <c r="D461" s="4">
        <v>12</v>
      </c>
    </row>
    <row r="462" spans="1:4" ht="14.4" customHeight="1">
      <c r="A462" s="3" t="s">
        <v>744</v>
      </c>
      <c r="B462" s="3" t="s">
        <v>738</v>
      </c>
      <c r="C462" s="4">
        <v>4</v>
      </c>
      <c r="D462" s="4">
        <v>3</v>
      </c>
    </row>
    <row r="463" spans="1:4" ht="14.4" customHeight="1">
      <c r="A463" s="3" t="s">
        <v>745</v>
      </c>
      <c r="B463" s="3" t="s">
        <v>738</v>
      </c>
      <c r="C463" s="4">
        <v>2</v>
      </c>
      <c r="D463" s="4">
        <v>0</v>
      </c>
    </row>
    <row r="464" spans="1:4" ht="14.4" customHeight="1">
      <c r="A464" s="3" t="s">
        <v>746</v>
      </c>
      <c r="B464" s="3" t="s">
        <v>738</v>
      </c>
      <c r="C464" s="4">
        <v>4</v>
      </c>
      <c r="D464" s="4">
        <v>3</v>
      </c>
    </row>
    <row r="465" spans="1:4" ht="14.4" customHeight="1">
      <c r="A465" s="3" t="s">
        <v>748</v>
      </c>
      <c r="B465" s="3" t="s">
        <v>738</v>
      </c>
      <c r="C465" s="4">
        <v>12</v>
      </c>
      <c r="D465" s="4">
        <v>12</v>
      </c>
    </row>
    <row r="466" spans="1:4" ht="14.4" customHeight="1">
      <c r="A466" s="3" t="s">
        <v>750</v>
      </c>
      <c r="B466" s="3" t="s">
        <v>738</v>
      </c>
      <c r="C466" s="4">
        <v>2</v>
      </c>
      <c r="D466" s="4">
        <v>2</v>
      </c>
    </row>
    <row r="467" spans="1:4" ht="14.4" customHeight="1">
      <c r="A467" s="3" t="s">
        <v>751</v>
      </c>
      <c r="B467" s="3" t="s">
        <v>738</v>
      </c>
      <c r="C467" s="4">
        <v>12</v>
      </c>
      <c r="D467" s="4">
        <v>12</v>
      </c>
    </row>
    <row r="468" spans="1:4" ht="14.4" customHeight="1">
      <c r="A468" s="3" t="s">
        <v>756</v>
      </c>
      <c r="B468" s="3" t="s">
        <v>738</v>
      </c>
      <c r="C468" s="4">
        <v>4</v>
      </c>
      <c r="D468" s="4">
        <v>4</v>
      </c>
    </row>
    <row r="469" spans="1:4" ht="14.4" customHeight="1">
      <c r="A469" s="3" t="s">
        <v>757</v>
      </c>
      <c r="B469" s="3" t="s">
        <v>738</v>
      </c>
      <c r="C469" s="4">
        <v>24</v>
      </c>
      <c r="D469" s="4">
        <v>24</v>
      </c>
    </row>
    <row r="470" spans="1:4" ht="14.4" customHeight="1">
      <c r="A470" s="3" t="s">
        <v>758</v>
      </c>
      <c r="B470" s="3" t="s">
        <v>738</v>
      </c>
      <c r="C470" s="4">
        <v>2</v>
      </c>
      <c r="D470" s="4">
        <v>0</v>
      </c>
    </row>
    <row r="471" spans="1:4" ht="14.4" customHeight="1">
      <c r="A471" s="3" t="s">
        <v>759</v>
      </c>
      <c r="B471" s="3" t="s">
        <v>738</v>
      </c>
      <c r="C471" s="4">
        <v>4</v>
      </c>
      <c r="D471" s="4">
        <v>4</v>
      </c>
    </row>
    <row r="472" spans="1:4" ht="14.4" customHeight="1">
      <c r="A472" s="3" t="s">
        <v>760</v>
      </c>
      <c r="B472" s="3" t="s">
        <v>738</v>
      </c>
      <c r="C472" s="4">
        <v>2</v>
      </c>
      <c r="D472" s="4">
        <v>2</v>
      </c>
    </row>
    <row r="473" spans="1:4" ht="14.4" customHeight="1">
      <c r="A473" s="3" t="s">
        <v>761</v>
      </c>
      <c r="B473" s="3" t="s">
        <v>738</v>
      </c>
      <c r="C473" s="4">
        <v>8</v>
      </c>
      <c r="D473" s="4">
        <v>6</v>
      </c>
    </row>
    <row r="474" spans="1:4" ht="14.4" customHeight="1">
      <c r="A474" s="3" t="s">
        <v>764</v>
      </c>
      <c r="B474" s="3" t="s">
        <v>738</v>
      </c>
      <c r="C474" s="4">
        <v>2</v>
      </c>
      <c r="D474" s="4">
        <v>0</v>
      </c>
    </row>
    <row r="475" spans="1:4" ht="14.4" customHeight="1">
      <c r="A475" s="3" t="s">
        <v>765</v>
      </c>
      <c r="B475" s="3" t="s">
        <v>738</v>
      </c>
      <c r="C475" s="4">
        <v>8</v>
      </c>
      <c r="D475" s="4">
        <v>8</v>
      </c>
    </row>
    <row r="476" spans="1:4" ht="14.4" customHeight="1">
      <c r="A476" s="3" t="s">
        <v>767</v>
      </c>
      <c r="B476" s="3" t="s">
        <v>738</v>
      </c>
      <c r="C476" s="4">
        <v>20</v>
      </c>
      <c r="D476" s="4">
        <v>20</v>
      </c>
    </row>
    <row r="477" spans="1:4" ht="14.4" customHeight="1">
      <c r="A477" s="3" t="s">
        <v>768</v>
      </c>
      <c r="B477" s="3" t="s">
        <v>738</v>
      </c>
      <c r="C477" s="4">
        <v>12</v>
      </c>
      <c r="D477" s="4">
        <v>10</v>
      </c>
    </row>
    <row r="478" spans="1:4" ht="14.4" customHeight="1">
      <c r="A478" s="3" t="s">
        <v>770</v>
      </c>
      <c r="B478" s="3" t="s">
        <v>738</v>
      </c>
      <c r="C478" s="4">
        <v>2</v>
      </c>
      <c r="D478" s="4">
        <v>2</v>
      </c>
    </row>
    <row r="479" spans="1:4" ht="14.4" customHeight="1">
      <c r="A479" s="3" t="s">
        <v>771</v>
      </c>
      <c r="B479" s="3" t="s">
        <v>738</v>
      </c>
      <c r="C479" s="4">
        <v>6</v>
      </c>
      <c r="D479" s="4">
        <v>6</v>
      </c>
    </row>
    <row r="480" spans="1:4" ht="14.4" customHeight="1">
      <c r="A480" s="3" t="s">
        <v>772</v>
      </c>
      <c r="B480" s="3" t="s">
        <v>738</v>
      </c>
      <c r="C480" s="4">
        <v>11</v>
      </c>
      <c r="D480" s="4">
        <v>11</v>
      </c>
    </row>
    <row r="481" spans="1:4" ht="14.4" customHeight="1">
      <c r="A481" s="3" t="s">
        <v>774</v>
      </c>
      <c r="B481" s="3" t="s">
        <v>738</v>
      </c>
      <c r="C481" s="4">
        <v>2</v>
      </c>
      <c r="D481" s="4">
        <v>2</v>
      </c>
    </row>
    <row r="482" spans="1:4" ht="14.4" customHeight="1">
      <c r="A482" s="3" t="s">
        <v>775</v>
      </c>
      <c r="B482" s="3" t="s">
        <v>738</v>
      </c>
      <c r="C482" s="4">
        <v>2</v>
      </c>
      <c r="D482" s="4">
        <v>0</v>
      </c>
    </row>
    <row r="483" spans="1:4" ht="14.4" customHeight="1">
      <c r="A483" s="3" t="s">
        <v>776</v>
      </c>
      <c r="B483" s="3" t="s">
        <v>738</v>
      </c>
      <c r="C483" s="4">
        <v>4</v>
      </c>
      <c r="D483" s="4">
        <v>2</v>
      </c>
    </row>
    <row r="484" spans="1:4" ht="14.4" customHeight="1">
      <c r="A484" s="3" t="s">
        <v>777</v>
      </c>
      <c r="B484" s="3" t="s">
        <v>738</v>
      </c>
      <c r="C484" s="4">
        <v>2</v>
      </c>
      <c r="D484" s="4">
        <v>1</v>
      </c>
    </row>
    <row r="485" spans="1:4" ht="14.4" customHeight="1">
      <c r="A485" s="3" t="s">
        <v>779</v>
      </c>
      <c r="B485" s="3" t="s">
        <v>738</v>
      </c>
      <c r="C485" s="4">
        <v>24</v>
      </c>
      <c r="D485" s="4">
        <v>24</v>
      </c>
    </row>
    <row r="486" spans="1:4" ht="14.4" customHeight="1">
      <c r="A486" s="3" t="s">
        <v>780</v>
      </c>
      <c r="B486" s="3" t="s">
        <v>738</v>
      </c>
      <c r="C486" s="4">
        <v>24</v>
      </c>
      <c r="D486" s="4">
        <v>24</v>
      </c>
    </row>
    <row r="487" spans="1:4" ht="14.4" customHeight="1">
      <c r="A487" s="3" t="s">
        <v>781</v>
      </c>
      <c r="B487" s="3" t="s">
        <v>738</v>
      </c>
      <c r="C487" s="4">
        <v>4</v>
      </c>
      <c r="D487" s="4">
        <v>5</v>
      </c>
    </row>
    <row r="488" spans="1:4" ht="14.4" customHeight="1">
      <c r="A488" s="3" t="s">
        <v>783</v>
      </c>
      <c r="B488" s="3" t="s">
        <v>738</v>
      </c>
      <c r="C488" s="4">
        <v>12</v>
      </c>
      <c r="D488" s="4">
        <v>10</v>
      </c>
    </row>
    <row r="489" spans="1:4" ht="14.4" customHeight="1">
      <c r="A489" s="3" t="s">
        <v>784</v>
      </c>
      <c r="B489" s="3" t="s">
        <v>738</v>
      </c>
      <c r="C489" s="4">
        <v>20</v>
      </c>
      <c r="D489" s="4">
        <v>20</v>
      </c>
    </row>
    <row r="490" spans="1:4" ht="14.4" customHeight="1">
      <c r="A490" s="3" t="s">
        <v>787</v>
      </c>
      <c r="B490" s="3" t="s">
        <v>738</v>
      </c>
      <c r="C490" s="4">
        <v>2</v>
      </c>
      <c r="D490" s="4">
        <v>1</v>
      </c>
    </row>
    <row r="491" spans="1:4" ht="14.4" customHeight="1">
      <c r="A491" s="3" t="s">
        <v>789</v>
      </c>
      <c r="B491" s="3" t="s">
        <v>738</v>
      </c>
      <c r="C491" s="4">
        <v>3</v>
      </c>
      <c r="D491" s="4">
        <v>3</v>
      </c>
    </row>
    <row r="492" spans="1:4" ht="14.4" customHeight="1">
      <c r="A492" s="3" t="s">
        <v>790</v>
      </c>
      <c r="B492" s="3" t="s">
        <v>738</v>
      </c>
      <c r="C492" s="4">
        <v>22</v>
      </c>
      <c r="D492" s="4">
        <v>18</v>
      </c>
    </row>
    <row r="493" spans="1:4" ht="14.4" customHeight="1">
      <c r="A493" s="3" t="s">
        <v>791</v>
      </c>
      <c r="B493" s="3" t="s">
        <v>738</v>
      </c>
      <c r="C493" s="4">
        <v>26</v>
      </c>
      <c r="D493" s="4">
        <v>16</v>
      </c>
    </row>
    <row r="494" spans="1:4" ht="14.4" customHeight="1">
      <c r="A494" s="3" t="s">
        <v>793</v>
      </c>
      <c r="B494" s="3" t="s">
        <v>794</v>
      </c>
      <c r="C494" s="4">
        <v>4</v>
      </c>
      <c r="D494" s="4">
        <v>4</v>
      </c>
    </row>
    <row r="495" spans="1:4" ht="14.4" customHeight="1">
      <c r="A495" s="3" t="s">
        <v>795</v>
      </c>
      <c r="B495" s="3" t="s">
        <v>794</v>
      </c>
      <c r="C495" s="4">
        <v>16</v>
      </c>
      <c r="D495" s="4">
        <v>2</v>
      </c>
    </row>
    <row r="496" spans="1:4" ht="14.4" customHeight="1">
      <c r="A496" s="3" t="s">
        <v>796</v>
      </c>
      <c r="B496" s="3" t="s">
        <v>794</v>
      </c>
      <c r="C496" s="4">
        <v>20</v>
      </c>
      <c r="D496" s="4">
        <v>14</v>
      </c>
    </row>
    <row r="497" spans="1:4" ht="14.4" customHeight="1">
      <c r="A497" s="3" t="s">
        <v>797</v>
      </c>
      <c r="B497" s="3" t="s">
        <v>794</v>
      </c>
      <c r="C497" s="4">
        <v>4</v>
      </c>
      <c r="D497" s="4">
        <v>2</v>
      </c>
    </row>
    <row r="498" spans="1:4" ht="14.4" customHeight="1">
      <c r="A498" s="3" t="s">
        <v>798</v>
      </c>
      <c r="B498" s="3" t="s">
        <v>794</v>
      </c>
      <c r="C498" s="4">
        <v>20</v>
      </c>
      <c r="D498" s="4">
        <v>16</v>
      </c>
    </row>
    <row r="499" spans="1:4" ht="14.4" customHeight="1">
      <c r="A499" s="3" t="s">
        <v>799</v>
      </c>
      <c r="B499" s="3" t="s">
        <v>794</v>
      </c>
      <c r="C499" s="4">
        <v>48</v>
      </c>
      <c r="D499" s="4">
        <v>32</v>
      </c>
    </row>
    <row r="500" spans="1:4" ht="14.4" customHeight="1">
      <c r="A500" s="3" t="s">
        <v>802</v>
      </c>
      <c r="B500" s="3" t="s">
        <v>794</v>
      </c>
      <c r="C500" s="4">
        <v>6</v>
      </c>
      <c r="D500" s="4">
        <v>2</v>
      </c>
    </row>
    <row r="501" spans="1:4" ht="14.4" customHeight="1">
      <c r="A501" s="3" t="s">
        <v>806</v>
      </c>
      <c r="B501" s="3" t="s">
        <v>805</v>
      </c>
      <c r="C501" s="4">
        <v>25</v>
      </c>
      <c r="D501" s="4">
        <v>20</v>
      </c>
    </row>
    <row r="502" spans="1:4" ht="14.4" customHeight="1">
      <c r="A502" s="3" t="s">
        <v>807</v>
      </c>
      <c r="B502" s="3" t="s">
        <v>805</v>
      </c>
      <c r="C502" s="4">
        <v>2</v>
      </c>
      <c r="D502" s="4">
        <v>0</v>
      </c>
    </row>
    <row r="503" spans="1:4" ht="14.4" customHeight="1">
      <c r="A503" s="3" t="s">
        <v>808</v>
      </c>
      <c r="B503" s="3" t="s">
        <v>805</v>
      </c>
      <c r="C503" s="4">
        <v>10</v>
      </c>
      <c r="D503" s="4">
        <v>10</v>
      </c>
    </row>
    <row r="504" spans="1:4" ht="14.4" customHeight="1">
      <c r="A504" s="3" t="s">
        <v>809</v>
      </c>
      <c r="B504" s="3" t="s">
        <v>805</v>
      </c>
      <c r="C504" s="4">
        <v>21</v>
      </c>
      <c r="D504" s="4">
        <v>20</v>
      </c>
    </row>
    <row r="505" spans="1:4" ht="14.4" customHeight="1">
      <c r="A505" s="3" t="s">
        <v>810</v>
      </c>
      <c r="B505" s="3" t="s">
        <v>805</v>
      </c>
      <c r="C505" s="4">
        <v>45</v>
      </c>
      <c r="D505" s="4">
        <v>35</v>
      </c>
    </row>
    <row r="506" spans="1:4" ht="14.4" customHeight="1">
      <c r="A506" s="3" t="s">
        <v>811</v>
      </c>
      <c r="B506" s="3" t="s">
        <v>805</v>
      </c>
      <c r="C506" s="4">
        <v>30</v>
      </c>
      <c r="D506" s="4">
        <v>24</v>
      </c>
    </row>
    <row r="507" spans="1:4" ht="14.4" customHeight="1">
      <c r="A507" s="3" t="s">
        <v>812</v>
      </c>
      <c r="B507" s="3" t="s">
        <v>805</v>
      </c>
      <c r="C507" s="4">
        <v>18</v>
      </c>
      <c r="D507" s="4">
        <v>15</v>
      </c>
    </row>
    <row r="508" spans="1:4" ht="14.4" customHeight="1">
      <c r="A508" s="3" t="s">
        <v>813</v>
      </c>
      <c r="B508" s="3" t="s">
        <v>805</v>
      </c>
      <c r="C508" s="4">
        <v>2</v>
      </c>
      <c r="D508" s="4">
        <v>2</v>
      </c>
    </row>
    <row r="509" spans="1:4" ht="14.4" customHeight="1">
      <c r="A509" s="3" t="s">
        <v>814</v>
      </c>
      <c r="B509" s="3" t="s">
        <v>805</v>
      </c>
      <c r="C509" s="4">
        <v>24</v>
      </c>
      <c r="D509" s="4">
        <v>24</v>
      </c>
    </row>
    <row r="510" spans="1:4" ht="14.4" customHeight="1">
      <c r="A510" s="3" t="s">
        <v>815</v>
      </c>
      <c r="B510" s="3" t="s">
        <v>805</v>
      </c>
      <c r="C510" s="4">
        <v>14</v>
      </c>
      <c r="D510" s="4">
        <v>4</v>
      </c>
    </row>
    <row r="511" spans="1:4" ht="14.4" customHeight="1">
      <c r="A511" s="3" t="s">
        <v>816</v>
      </c>
      <c r="B511" s="3" t="s">
        <v>805</v>
      </c>
      <c r="C511" s="4">
        <v>6</v>
      </c>
      <c r="D511" s="4">
        <v>2</v>
      </c>
    </row>
    <row r="512" spans="1:4" ht="14.4" customHeight="1">
      <c r="A512" s="3" t="s">
        <v>820</v>
      </c>
      <c r="B512" s="3" t="s">
        <v>805</v>
      </c>
      <c r="C512" s="4">
        <v>4</v>
      </c>
      <c r="D512" s="4">
        <v>2</v>
      </c>
    </row>
    <row r="513" spans="1:4" ht="14.4" customHeight="1">
      <c r="A513" s="3" t="s">
        <v>821</v>
      </c>
      <c r="B513" s="3" t="s">
        <v>805</v>
      </c>
      <c r="C513" s="4">
        <v>2</v>
      </c>
      <c r="D513" s="4">
        <v>0</v>
      </c>
    </row>
    <row r="514" spans="1:4" ht="14.4" customHeight="1">
      <c r="A514" s="3" t="s">
        <v>823</v>
      </c>
      <c r="B514" s="3" t="s">
        <v>805</v>
      </c>
      <c r="C514" s="4">
        <v>4</v>
      </c>
      <c r="D514" s="4">
        <v>2</v>
      </c>
    </row>
    <row r="515" spans="1:4" ht="14.4" customHeight="1">
      <c r="A515" s="3" t="s">
        <v>825</v>
      </c>
      <c r="B515" s="3" t="s">
        <v>826</v>
      </c>
      <c r="C515" s="4">
        <v>6</v>
      </c>
      <c r="D515" s="4">
        <v>6</v>
      </c>
    </row>
    <row r="516" spans="1:4" ht="14.4" customHeight="1">
      <c r="A516" s="3" t="s">
        <v>827</v>
      </c>
      <c r="B516" s="3" t="s">
        <v>826</v>
      </c>
      <c r="C516" s="4">
        <v>16</v>
      </c>
      <c r="D516" s="4">
        <v>13</v>
      </c>
    </row>
    <row r="517" spans="1:4" ht="14.4" customHeight="1">
      <c r="A517" s="3" t="s">
        <v>828</v>
      </c>
      <c r="B517" s="3" t="s">
        <v>826</v>
      </c>
      <c r="C517" s="4">
        <v>10</v>
      </c>
      <c r="D517" s="4">
        <v>10</v>
      </c>
    </row>
    <row r="518" spans="1:4" ht="14.4" customHeight="1">
      <c r="A518" s="3" t="s">
        <v>829</v>
      </c>
      <c r="B518" s="3" t="s">
        <v>826</v>
      </c>
      <c r="C518" s="4">
        <v>10</v>
      </c>
      <c r="D518" s="4">
        <v>10</v>
      </c>
    </row>
    <row r="519" spans="1:4" ht="14.4" customHeight="1">
      <c r="A519" s="3" t="s">
        <v>830</v>
      </c>
      <c r="B519" s="3" t="s">
        <v>826</v>
      </c>
      <c r="C519" s="4">
        <v>2</v>
      </c>
      <c r="D519" s="4">
        <v>2</v>
      </c>
    </row>
    <row r="520" spans="1:4" ht="14.4" customHeight="1">
      <c r="A520" s="3" t="s">
        <v>833</v>
      </c>
      <c r="B520" s="3" t="s">
        <v>826</v>
      </c>
      <c r="C520" s="4">
        <v>10</v>
      </c>
      <c r="D520" s="4">
        <v>10</v>
      </c>
    </row>
    <row r="521" spans="1:4" ht="14.4" customHeight="1">
      <c r="A521" s="3" t="s">
        <v>834</v>
      </c>
      <c r="B521" s="3" t="s">
        <v>826</v>
      </c>
      <c r="C521" s="4">
        <v>10</v>
      </c>
      <c r="D521" s="4">
        <v>10</v>
      </c>
    </row>
    <row r="522" spans="1:4" ht="14.4" customHeight="1">
      <c r="A522" s="3" t="s">
        <v>835</v>
      </c>
      <c r="B522" s="3" t="s">
        <v>826</v>
      </c>
      <c r="C522" s="4">
        <v>6</v>
      </c>
      <c r="D522" s="4">
        <v>6</v>
      </c>
    </row>
    <row r="523" spans="1:4" ht="14.4" customHeight="1">
      <c r="A523" s="3" t="s">
        <v>837</v>
      </c>
      <c r="B523" s="3" t="s">
        <v>826</v>
      </c>
      <c r="C523" s="4">
        <v>6</v>
      </c>
      <c r="D523" s="4">
        <v>6</v>
      </c>
    </row>
    <row r="524" spans="1:4" ht="14.4" customHeight="1">
      <c r="A524" s="3" t="s">
        <v>838</v>
      </c>
      <c r="B524" s="3" t="s">
        <v>826</v>
      </c>
      <c r="C524" s="4">
        <v>4</v>
      </c>
      <c r="D524" s="4">
        <v>4</v>
      </c>
    </row>
    <row r="525" spans="1:4" ht="14.4" customHeight="1">
      <c r="A525" s="3" t="s">
        <v>839</v>
      </c>
      <c r="B525" s="3" t="s">
        <v>826</v>
      </c>
      <c r="C525" s="4">
        <v>32</v>
      </c>
      <c r="D525" s="4">
        <v>30</v>
      </c>
    </row>
    <row r="526" spans="1:4" ht="14.4" customHeight="1">
      <c r="A526" s="3" t="s">
        <v>840</v>
      </c>
      <c r="B526" s="3" t="s">
        <v>826</v>
      </c>
      <c r="C526" s="4">
        <v>4</v>
      </c>
      <c r="D526" s="4">
        <v>4</v>
      </c>
    </row>
    <row r="527" spans="1:4" ht="14.4" customHeight="1">
      <c r="A527" s="3" t="s">
        <v>841</v>
      </c>
      <c r="B527" s="3" t="s">
        <v>826</v>
      </c>
      <c r="C527" s="4">
        <v>38</v>
      </c>
      <c r="D527" s="4">
        <v>30</v>
      </c>
    </row>
    <row r="528" spans="1:4" ht="14.4" customHeight="1">
      <c r="A528" s="3" t="s">
        <v>842</v>
      </c>
      <c r="B528" s="3" t="s">
        <v>826</v>
      </c>
      <c r="C528" s="4">
        <v>12</v>
      </c>
      <c r="D528" s="4">
        <v>12</v>
      </c>
    </row>
    <row r="529" spans="1:4" ht="14.4" customHeight="1">
      <c r="A529" s="3" t="s">
        <v>843</v>
      </c>
      <c r="B529" s="3" t="s">
        <v>826</v>
      </c>
      <c r="C529" s="4">
        <v>6</v>
      </c>
      <c r="D529" s="4">
        <v>6</v>
      </c>
    </row>
    <row r="530" spans="1:4" ht="14.4" customHeight="1">
      <c r="A530" s="3" t="s">
        <v>844</v>
      </c>
      <c r="B530" s="3" t="s">
        <v>826</v>
      </c>
      <c r="C530" s="4">
        <v>4</v>
      </c>
      <c r="D530" s="4">
        <v>4</v>
      </c>
    </row>
    <row r="531" spans="1:4" ht="14.4" customHeight="1">
      <c r="A531" s="3" t="s">
        <v>845</v>
      </c>
      <c r="B531" s="3" t="s">
        <v>826</v>
      </c>
      <c r="C531" s="4">
        <v>10</v>
      </c>
      <c r="D531" s="4">
        <v>10</v>
      </c>
    </row>
    <row r="532" spans="1:4" ht="14.4" customHeight="1">
      <c r="A532" s="3" t="s">
        <v>846</v>
      </c>
      <c r="B532" s="3" t="s">
        <v>826</v>
      </c>
      <c r="C532" s="4">
        <v>14</v>
      </c>
      <c r="D532" s="4">
        <v>14</v>
      </c>
    </row>
    <row r="533" spans="1:4" ht="14.4" customHeight="1">
      <c r="A533" s="3" t="s">
        <v>847</v>
      </c>
      <c r="B533" s="3" t="s">
        <v>826</v>
      </c>
      <c r="C533" s="4">
        <v>12</v>
      </c>
      <c r="D533" s="4">
        <v>12</v>
      </c>
    </row>
    <row r="534" spans="1:4" ht="14.4" customHeight="1">
      <c r="A534" s="3" t="s">
        <v>848</v>
      </c>
      <c r="B534" s="3" t="s">
        <v>826</v>
      </c>
      <c r="C534" s="4">
        <v>6</v>
      </c>
      <c r="D534" s="4">
        <v>6</v>
      </c>
    </row>
    <row r="535" spans="1:4" ht="14.4" customHeight="1">
      <c r="A535" s="3" t="s">
        <v>849</v>
      </c>
      <c r="B535" s="3" t="s">
        <v>826</v>
      </c>
      <c r="C535" s="4">
        <v>14</v>
      </c>
      <c r="D535" s="4">
        <v>14</v>
      </c>
    </row>
    <row r="536" spans="1:4" ht="14.4" customHeight="1">
      <c r="A536" s="3" t="s">
        <v>850</v>
      </c>
      <c r="B536" s="3" t="s">
        <v>826</v>
      </c>
      <c r="C536" s="4">
        <v>18</v>
      </c>
      <c r="D536" s="4">
        <v>14</v>
      </c>
    </row>
    <row r="537" spans="1:4" ht="14.4" customHeight="1">
      <c r="A537" s="3" t="s">
        <v>851</v>
      </c>
      <c r="B537" s="3" t="s">
        <v>852</v>
      </c>
      <c r="C537" s="4">
        <v>24</v>
      </c>
      <c r="D537" s="4">
        <v>22</v>
      </c>
    </row>
    <row r="538" spans="1:4" ht="14.4" customHeight="1">
      <c r="A538" s="3" t="s">
        <v>854</v>
      </c>
      <c r="B538" s="3" t="s">
        <v>852</v>
      </c>
      <c r="C538" s="4">
        <v>28</v>
      </c>
      <c r="D538" s="4">
        <v>8</v>
      </c>
    </row>
    <row r="539" spans="1:4" ht="14.4" customHeight="1">
      <c r="A539" s="3" t="s">
        <v>855</v>
      </c>
      <c r="B539" s="3" t="s">
        <v>852</v>
      </c>
      <c r="C539" s="4">
        <v>4</v>
      </c>
      <c r="D539" s="4">
        <v>4</v>
      </c>
    </row>
    <row r="540" spans="1:4" ht="14.4" customHeight="1">
      <c r="A540" s="3" t="s">
        <v>856</v>
      </c>
      <c r="B540" s="3" t="s">
        <v>852</v>
      </c>
      <c r="C540" s="4">
        <v>14</v>
      </c>
      <c r="D540" s="4">
        <v>12</v>
      </c>
    </row>
    <row r="541" spans="1:4" ht="14.4" customHeight="1">
      <c r="A541" s="3" t="s">
        <v>857</v>
      </c>
      <c r="B541" s="3" t="s">
        <v>852</v>
      </c>
      <c r="C541" s="4">
        <v>4</v>
      </c>
      <c r="D541" s="4">
        <v>2</v>
      </c>
    </row>
    <row r="542" spans="1:4" ht="14.4" customHeight="1">
      <c r="A542" s="3" t="s">
        <v>859</v>
      </c>
      <c r="B542" s="3" t="s">
        <v>852</v>
      </c>
      <c r="C542" s="4">
        <v>2</v>
      </c>
      <c r="D542" s="4">
        <v>2</v>
      </c>
    </row>
    <row r="543" spans="1:4" ht="14.4" customHeight="1">
      <c r="A543" s="3" t="s">
        <v>861</v>
      </c>
      <c r="B543" s="3" t="s">
        <v>852</v>
      </c>
      <c r="C543" s="4">
        <v>2</v>
      </c>
      <c r="D543" s="4">
        <v>1</v>
      </c>
    </row>
    <row r="544" spans="1:4" ht="14.4" customHeight="1">
      <c r="A544" s="3" t="s">
        <v>862</v>
      </c>
      <c r="B544" s="3" t="s">
        <v>852</v>
      </c>
      <c r="C544" s="4">
        <v>2</v>
      </c>
      <c r="D544" s="4">
        <v>2</v>
      </c>
    </row>
    <row r="545" spans="1:4" ht="14.4" customHeight="1">
      <c r="A545" s="3" t="s">
        <v>863</v>
      </c>
      <c r="B545" s="3" t="s">
        <v>864</v>
      </c>
      <c r="C545" s="4">
        <v>7</v>
      </c>
      <c r="D545" s="4">
        <v>7</v>
      </c>
    </row>
    <row r="546" spans="1:4" ht="14.4" customHeight="1">
      <c r="A546" s="3" t="s">
        <v>865</v>
      </c>
      <c r="B546" s="3" t="s">
        <v>864</v>
      </c>
      <c r="C546" s="4">
        <v>4</v>
      </c>
      <c r="D546" s="4">
        <v>2</v>
      </c>
    </row>
    <row r="547" spans="1:4" ht="14.4" customHeight="1">
      <c r="A547" s="3" t="s">
        <v>866</v>
      </c>
      <c r="B547" s="3" t="s">
        <v>864</v>
      </c>
      <c r="C547" s="4">
        <v>74</v>
      </c>
      <c r="D547" s="4">
        <v>50</v>
      </c>
    </row>
    <row r="548" spans="1:4" ht="14.4" customHeight="1">
      <c r="A548" s="3" t="s">
        <v>867</v>
      </c>
      <c r="B548" s="3" t="s">
        <v>864</v>
      </c>
      <c r="C548" s="4">
        <v>4</v>
      </c>
      <c r="D548" s="4">
        <v>2</v>
      </c>
    </row>
    <row r="549" spans="1:4" ht="14.4" customHeight="1">
      <c r="A549" s="3" t="s">
        <v>868</v>
      </c>
      <c r="B549" s="3" t="s">
        <v>864</v>
      </c>
      <c r="C549" s="4">
        <v>100</v>
      </c>
      <c r="D549" s="4">
        <v>90</v>
      </c>
    </row>
    <row r="550" spans="1:4" ht="14.4" customHeight="1">
      <c r="A550" s="3" t="s">
        <v>869</v>
      </c>
      <c r="B550" s="3" t="s">
        <v>864</v>
      </c>
      <c r="C550" s="4">
        <v>127</v>
      </c>
      <c r="D550" s="4">
        <v>105</v>
      </c>
    </row>
    <row r="551" spans="1:4" ht="14.4" customHeight="1">
      <c r="A551" s="3" t="s">
        <v>870</v>
      </c>
      <c r="B551" s="3" t="s">
        <v>864</v>
      </c>
      <c r="C551" s="4">
        <v>38</v>
      </c>
      <c r="D551" s="4">
        <v>30</v>
      </c>
    </row>
    <row r="552" spans="1:4" ht="14.4" customHeight="1">
      <c r="A552" s="3" t="s">
        <v>872</v>
      </c>
      <c r="B552" s="3" t="s">
        <v>864</v>
      </c>
      <c r="C552" s="4">
        <v>104</v>
      </c>
      <c r="D552" s="4">
        <v>101</v>
      </c>
    </row>
    <row r="553" spans="1:4" ht="14.4" customHeight="1">
      <c r="A553" s="3" t="s">
        <v>873</v>
      </c>
      <c r="B553" s="3" t="s">
        <v>864</v>
      </c>
      <c r="C553" s="4">
        <v>14</v>
      </c>
      <c r="D553" s="4">
        <v>6</v>
      </c>
    </row>
    <row r="554" spans="1:4" ht="14.4" customHeight="1">
      <c r="A554" s="3" t="s">
        <v>874</v>
      </c>
      <c r="B554" s="3" t="s">
        <v>864</v>
      </c>
      <c r="C554" s="4">
        <v>16</v>
      </c>
      <c r="D554" s="4">
        <v>10</v>
      </c>
    </row>
    <row r="555" spans="1:4" ht="14.4" customHeight="1">
      <c r="A555" s="3" t="s">
        <v>875</v>
      </c>
      <c r="B555" s="3" t="s">
        <v>864</v>
      </c>
      <c r="C555" s="4">
        <v>22</v>
      </c>
      <c r="D555" s="4">
        <v>12</v>
      </c>
    </row>
    <row r="556" spans="1:4" ht="14.4" customHeight="1">
      <c r="A556" s="3" t="s">
        <v>876</v>
      </c>
      <c r="B556" s="3" t="s">
        <v>864</v>
      </c>
      <c r="C556" s="4">
        <v>12</v>
      </c>
      <c r="D556" s="4">
        <v>12</v>
      </c>
    </row>
    <row r="557" spans="1:4" ht="14.4" customHeight="1">
      <c r="A557" s="3" t="s">
        <v>878</v>
      </c>
      <c r="B557" s="3" t="s">
        <v>864</v>
      </c>
      <c r="C557" s="4">
        <v>4</v>
      </c>
      <c r="D557" s="4">
        <v>4</v>
      </c>
    </row>
    <row r="558" spans="1:4" ht="14.4" customHeight="1">
      <c r="A558" s="3" t="s">
        <v>879</v>
      </c>
      <c r="B558" s="3" t="s">
        <v>864</v>
      </c>
      <c r="C558" s="4">
        <v>51</v>
      </c>
      <c r="D558" s="4">
        <v>49</v>
      </c>
    </row>
    <row r="559" spans="1:4" ht="14.4" customHeight="1">
      <c r="A559" s="3" t="s">
        <v>880</v>
      </c>
      <c r="B559" s="3" t="s">
        <v>864</v>
      </c>
      <c r="C559" s="4">
        <v>13</v>
      </c>
      <c r="D559" s="4">
        <v>10</v>
      </c>
    </row>
    <row r="560" spans="1:4" ht="14.4" customHeight="1">
      <c r="A560" s="3" t="s">
        <v>881</v>
      </c>
      <c r="B560" s="3" t="s">
        <v>864</v>
      </c>
      <c r="C560" s="4">
        <v>30</v>
      </c>
      <c r="D560" s="4">
        <v>20</v>
      </c>
    </row>
    <row r="561" spans="1:4" ht="14.4" customHeight="1">
      <c r="A561" s="3" t="s">
        <v>882</v>
      </c>
      <c r="B561" s="3" t="s">
        <v>864</v>
      </c>
      <c r="C561" s="4">
        <v>10</v>
      </c>
      <c r="D561" s="4">
        <v>10</v>
      </c>
    </row>
    <row r="562" spans="1:4" ht="14.4" customHeight="1">
      <c r="A562" s="3" t="s">
        <v>883</v>
      </c>
      <c r="B562" s="3" t="s">
        <v>864</v>
      </c>
      <c r="C562" s="4">
        <v>16</v>
      </c>
      <c r="D562" s="4">
        <v>8</v>
      </c>
    </row>
    <row r="563" spans="1:4" ht="14.4" customHeight="1">
      <c r="A563" s="3" t="s">
        <v>884</v>
      </c>
      <c r="B563" s="3" t="s">
        <v>864</v>
      </c>
      <c r="C563" s="4">
        <v>24</v>
      </c>
      <c r="D563" s="4">
        <v>18</v>
      </c>
    </row>
    <row r="564" spans="1:4" ht="14.4" customHeight="1">
      <c r="A564" s="3" t="s">
        <v>885</v>
      </c>
      <c r="B564" s="3" t="s">
        <v>864</v>
      </c>
      <c r="C564" s="4">
        <v>51</v>
      </c>
      <c r="D564" s="4">
        <v>14</v>
      </c>
    </row>
    <row r="565" spans="1:4" ht="14.4" customHeight="1">
      <c r="A565" s="3" t="s">
        <v>886</v>
      </c>
      <c r="B565" s="3" t="s">
        <v>864</v>
      </c>
      <c r="C565" s="4">
        <v>21</v>
      </c>
      <c r="D565" s="4">
        <v>16</v>
      </c>
    </row>
    <row r="566" spans="1:4" ht="14.4" customHeight="1">
      <c r="A566" s="3" t="s">
        <v>887</v>
      </c>
      <c r="B566" s="3" t="s">
        <v>864</v>
      </c>
      <c r="C566" s="4">
        <v>90</v>
      </c>
      <c r="D566" s="4">
        <v>34</v>
      </c>
    </row>
    <row r="567" spans="1:4" ht="14.4" customHeight="1">
      <c r="A567" s="3" t="s">
        <v>888</v>
      </c>
      <c r="B567" s="3" t="s">
        <v>889</v>
      </c>
      <c r="C567" s="4">
        <v>3</v>
      </c>
      <c r="D567" s="4">
        <v>0</v>
      </c>
    </row>
    <row r="568" spans="1:4" ht="14.4" customHeight="1">
      <c r="A568" s="3" t="s">
        <v>890</v>
      </c>
      <c r="B568" s="3" t="s">
        <v>889</v>
      </c>
      <c r="C568" s="4">
        <v>20</v>
      </c>
      <c r="D568" s="4">
        <v>8</v>
      </c>
    </row>
    <row r="569" spans="1:4" ht="14.4" customHeight="1">
      <c r="A569" s="3" t="s">
        <v>891</v>
      </c>
      <c r="B569" s="3" t="s">
        <v>889</v>
      </c>
      <c r="C569" s="4">
        <v>36</v>
      </c>
      <c r="D569" s="4">
        <v>16</v>
      </c>
    </row>
    <row r="570" spans="1:4" ht="14.4" customHeight="1">
      <c r="A570" s="3" t="s">
        <v>892</v>
      </c>
      <c r="B570" s="3" t="s">
        <v>889</v>
      </c>
      <c r="C570" s="4">
        <v>40</v>
      </c>
      <c r="D570" s="4">
        <v>18</v>
      </c>
    </row>
    <row r="571" spans="1:4" ht="14.4" customHeight="1">
      <c r="A571" s="3" t="s">
        <v>893</v>
      </c>
      <c r="B571" s="3" t="s">
        <v>889</v>
      </c>
      <c r="C571" s="4">
        <v>24</v>
      </c>
      <c r="D571" s="4">
        <v>21</v>
      </c>
    </row>
    <row r="572" spans="1:4" ht="14.4" customHeight="1">
      <c r="A572" s="3" t="s">
        <v>894</v>
      </c>
      <c r="B572" s="3" t="s">
        <v>889</v>
      </c>
      <c r="C572" s="4">
        <v>90</v>
      </c>
      <c r="D572" s="4">
        <v>58</v>
      </c>
    </row>
    <row r="573" spans="1:4" ht="14.4" customHeight="1">
      <c r="A573" s="3" t="s">
        <v>895</v>
      </c>
      <c r="B573" s="3" t="s">
        <v>889</v>
      </c>
      <c r="C573" s="4">
        <v>20</v>
      </c>
      <c r="D573" s="4">
        <v>20</v>
      </c>
    </row>
    <row r="574" spans="1:4" ht="14.4" customHeight="1">
      <c r="A574" s="3" t="s">
        <v>896</v>
      </c>
      <c r="B574" s="3" t="s">
        <v>889</v>
      </c>
      <c r="C574" s="4">
        <v>36</v>
      </c>
      <c r="D574" s="4">
        <v>28</v>
      </c>
    </row>
    <row r="575" spans="1:4" ht="14.4" customHeight="1">
      <c r="A575" s="3" t="s">
        <v>897</v>
      </c>
      <c r="B575" s="3" t="s">
        <v>889</v>
      </c>
      <c r="C575" s="4">
        <v>32</v>
      </c>
      <c r="D575" s="4">
        <v>32</v>
      </c>
    </row>
    <row r="576" spans="1:4" ht="14.4" customHeight="1">
      <c r="A576" s="3" t="s">
        <v>899</v>
      </c>
      <c r="B576" s="3" t="s">
        <v>889</v>
      </c>
      <c r="C576" s="4">
        <v>6</v>
      </c>
      <c r="D576" s="4">
        <v>6</v>
      </c>
    </row>
    <row r="577" spans="1:4" ht="14.4" customHeight="1">
      <c r="A577" s="3" t="s">
        <v>900</v>
      </c>
      <c r="B577" s="3" t="s">
        <v>889</v>
      </c>
      <c r="C577" s="4">
        <v>42</v>
      </c>
      <c r="D577" s="4">
        <v>39</v>
      </c>
    </row>
    <row r="578" spans="1:4" ht="14.4" customHeight="1">
      <c r="A578" s="3" t="s">
        <v>901</v>
      </c>
      <c r="B578" s="3" t="s">
        <v>889</v>
      </c>
      <c r="C578" s="4">
        <v>46</v>
      </c>
      <c r="D578" s="4">
        <v>30</v>
      </c>
    </row>
    <row r="579" spans="1:4" ht="14.4" customHeight="1">
      <c r="A579" s="3" t="s">
        <v>902</v>
      </c>
      <c r="B579" s="3" t="s">
        <v>889</v>
      </c>
      <c r="C579" s="4">
        <v>34</v>
      </c>
      <c r="D579" s="4">
        <v>25</v>
      </c>
    </row>
    <row r="580" spans="1:4" ht="14.4" customHeight="1">
      <c r="A580" s="3" t="s">
        <v>904</v>
      </c>
      <c r="B580" s="3" t="s">
        <v>889</v>
      </c>
      <c r="C580" s="4">
        <v>20</v>
      </c>
      <c r="D580" s="4">
        <v>18</v>
      </c>
    </row>
    <row r="581" spans="1:4" ht="14.4" customHeight="1">
      <c r="A581" s="3" t="s">
        <v>905</v>
      </c>
      <c r="B581" s="3" t="s">
        <v>889</v>
      </c>
      <c r="C581" s="4">
        <v>50</v>
      </c>
      <c r="D581" s="4">
        <v>34</v>
      </c>
    </row>
    <row r="582" spans="1:4" ht="14.4" customHeight="1">
      <c r="A582" s="3" t="s">
        <v>906</v>
      </c>
      <c r="B582" s="3" t="s">
        <v>889</v>
      </c>
      <c r="C582" s="4">
        <v>42</v>
      </c>
      <c r="D582" s="4">
        <v>37</v>
      </c>
    </row>
    <row r="583" spans="1:4" ht="14.4" customHeight="1">
      <c r="A583" s="3" t="s">
        <v>907</v>
      </c>
      <c r="B583" s="3" t="s">
        <v>889</v>
      </c>
      <c r="C583" s="4">
        <v>40</v>
      </c>
      <c r="D583" s="4">
        <v>12</v>
      </c>
    </row>
    <row r="584" spans="1:4" ht="14.4" customHeight="1">
      <c r="A584" s="3" t="s">
        <v>908</v>
      </c>
      <c r="B584" s="3" t="s">
        <v>889</v>
      </c>
      <c r="C584" s="4">
        <v>42</v>
      </c>
      <c r="D584" s="4">
        <v>34</v>
      </c>
    </row>
    <row r="585" spans="1:4" ht="14.4" customHeight="1">
      <c r="A585" s="3" t="s">
        <v>909</v>
      </c>
      <c r="B585" s="3" t="s">
        <v>889</v>
      </c>
      <c r="C585" s="4">
        <v>20</v>
      </c>
      <c r="D585" s="4">
        <v>12</v>
      </c>
    </row>
    <row r="586" spans="1:4" ht="14.4" customHeight="1">
      <c r="A586" s="3" t="s">
        <v>910</v>
      </c>
      <c r="B586" s="3" t="s">
        <v>889</v>
      </c>
      <c r="C586" s="4">
        <v>50</v>
      </c>
      <c r="D586" s="4">
        <v>30</v>
      </c>
    </row>
    <row r="587" spans="1:4" ht="14.4" customHeight="1">
      <c r="A587" s="3" t="s">
        <v>913</v>
      </c>
      <c r="B587" s="3" t="s">
        <v>889</v>
      </c>
      <c r="C587" s="4">
        <v>58</v>
      </c>
      <c r="D587" s="4">
        <v>34</v>
      </c>
    </row>
    <row r="588" spans="1:4" ht="14.4" customHeight="1">
      <c r="A588" s="3" t="s">
        <v>914</v>
      </c>
      <c r="B588" s="3" t="s">
        <v>889</v>
      </c>
      <c r="C588" s="4">
        <v>16</v>
      </c>
      <c r="D588" s="4">
        <v>6</v>
      </c>
    </row>
    <row r="589" spans="1:4" ht="14.4" customHeight="1">
      <c r="A589" s="3" t="s">
        <v>915</v>
      </c>
      <c r="B589" s="3" t="s">
        <v>916</v>
      </c>
      <c r="C589" s="4">
        <v>3</v>
      </c>
      <c r="D589" s="4">
        <v>2</v>
      </c>
    </row>
    <row r="590" spans="1:4" ht="14.4" customHeight="1">
      <c r="A590" s="3" t="s">
        <v>919</v>
      </c>
      <c r="B590" s="3" t="s">
        <v>916</v>
      </c>
      <c r="C590" s="4">
        <v>28</v>
      </c>
      <c r="D590" s="4">
        <v>26</v>
      </c>
    </row>
    <row r="591" spans="1:4" ht="14.4" customHeight="1">
      <c r="A591" s="3" t="s">
        <v>922</v>
      </c>
      <c r="B591" s="3" t="s">
        <v>916</v>
      </c>
      <c r="C591" s="4">
        <v>6</v>
      </c>
      <c r="D591" s="4">
        <v>0</v>
      </c>
    </row>
    <row r="592" spans="1:4" ht="14.4" customHeight="1">
      <c r="A592" s="3" t="s">
        <v>923</v>
      </c>
      <c r="B592" s="3" t="s">
        <v>916</v>
      </c>
      <c r="C592" s="4">
        <v>46</v>
      </c>
      <c r="D592" s="4">
        <v>31</v>
      </c>
    </row>
    <row r="593" spans="1:4" ht="14.4" customHeight="1">
      <c r="A593" s="3" t="s">
        <v>925</v>
      </c>
      <c r="B593" s="3" t="s">
        <v>916</v>
      </c>
      <c r="C593" s="4">
        <v>2</v>
      </c>
      <c r="D593" s="4">
        <v>0</v>
      </c>
    </row>
    <row r="594" spans="1:4" ht="14.4" customHeight="1">
      <c r="A594" s="3" t="s">
        <v>926</v>
      </c>
      <c r="B594" s="3" t="s">
        <v>916</v>
      </c>
      <c r="C594" s="4">
        <v>38</v>
      </c>
      <c r="D594" s="4">
        <v>30</v>
      </c>
    </row>
    <row r="595" spans="1:4" ht="14.4" customHeight="1">
      <c r="A595" s="3" t="s">
        <v>927</v>
      </c>
      <c r="B595" s="3" t="s">
        <v>916</v>
      </c>
      <c r="C595" s="4">
        <v>4</v>
      </c>
      <c r="D595" s="4">
        <v>2</v>
      </c>
    </row>
    <row r="596" spans="1:4" ht="14.4" customHeight="1">
      <c r="A596" s="3" t="s">
        <v>930</v>
      </c>
      <c r="B596" s="3" t="s">
        <v>929</v>
      </c>
      <c r="C596" s="4">
        <v>22</v>
      </c>
      <c r="D596" s="4">
        <v>22</v>
      </c>
    </row>
    <row r="597" spans="1:4" ht="14.4" customHeight="1">
      <c r="A597" s="3" t="s">
        <v>932</v>
      </c>
      <c r="B597" s="3" t="s">
        <v>929</v>
      </c>
      <c r="C597" s="4">
        <v>20</v>
      </c>
      <c r="D597" s="4">
        <v>10</v>
      </c>
    </row>
    <row r="598" spans="1:4" ht="14.4" customHeight="1">
      <c r="A598" s="3" t="s">
        <v>934</v>
      </c>
      <c r="B598" s="3" t="s">
        <v>929</v>
      </c>
      <c r="C598" s="4">
        <v>4</v>
      </c>
      <c r="D598" s="4">
        <v>4</v>
      </c>
    </row>
    <row r="599" spans="1:4" ht="14.4" customHeight="1">
      <c r="A599" s="3" t="s">
        <v>935</v>
      </c>
      <c r="B599" s="3" t="s">
        <v>929</v>
      </c>
      <c r="C599" s="4">
        <v>6</v>
      </c>
      <c r="D599" s="4">
        <v>3</v>
      </c>
    </row>
    <row r="600" spans="1:4" ht="14.4" customHeight="1">
      <c r="A600" s="3" t="s">
        <v>938</v>
      </c>
      <c r="B600" s="3" t="s">
        <v>929</v>
      </c>
      <c r="C600" s="4">
        <v>8</v>
      </c>
      <c r="D600" s="4">
        <v>8</v>
      </c>
    </row>
    <row r="601" spans="1:4" ht="14.4" customHeight="1">
      <c r="A601" s="3" t="s">
        <v>941</v>
      </c>
      <c r="B601" s="3" t="s">
        <v>940</v>
      </c>
      <c r="C601" s="4">
        <v>16</v>
      </c>
      <c r="D601" s="4">
        <v>11</v>
      </c>
    </row>
    <row r="602" spans="1:4" ht="14.4" customHeight="1">
      <c r="A602" s="3" t="s">
        <v>942</v>
      </c>
      <c r="B602" s="3" t="s">
        <v>940</v>
      </c>
      <c r="C602" s="4">
        <v>39</v>
      </c>
      <c r="D602" s="4">
        <v>25</v>
      </c>
    </row>
    <row r="603" spans="1:4" ht="14.4" customHeight="1">
      <c r="A603" s="3" t="s">
        <v>944</v>
      </c>
      <c r="B603" s="3" t="s">
        <v>940</v>
      </c>
      <c r="C603" s="4">
        <v>8</v>
      </c>
      <c r="D603" s="4">
        <v>6</v>
      </c>
    </row>
    <row r="604" spans="1:4" ht="14.4" customHeight="1">
      <c r="A604" s="3" t="s">
        <v>945</v>
      </c>
      <c r="B604" s="3" t="s">
        <v>940</v>
      </c>
      <c r="C604" s="4">
        <v>32</v>
      </c>
      <c r="D604" s="4">
        <v>27</v>
      </c>
    </row>
    <row r="605" spans="1:4" ht="14.4" customHeight="1">
      <c r="A605" s="3" t="s">
        <v>946</v>
      </c>
      <c r="B605" s="3" t="s">
        <v>940</v>
      </c>
      <c r="C605" s="4">
        <v>18</v>
      </c>
      <c r="D605" s="4">
        <v>18</v>
      </c>
    </row>
    <row r="606" spans="1:4" ht="14.4" customHeight="1">
      <c r="A606" s="3" t="s">
        <v>949</v>
      </c>
      <c r="B606" s="3" t="s">
        <v>948</v>
      </c>
      <c r="C606" s="4">
        <v>19</v>
      </c>
      <c r="D606" s="4">
        <v>19</v>
      </c>
    </row>
    <row r="607" spans="1:4" ht="14.4" customHeight="1">
      <c r="A607" s="3" t="s">
        <v>950</v>
      </c>
      <c r="B607" s="3" t="s">
        <v>948</v>
      </c>
      <c r="C607" s="4">
        <v>4</v>
      </c>
      <c r="D607" s="4">
        <v>4</v>
      </c>
    </row>
    <row r="608" spans="1:4" ht="14.4" customHeight="1">
      <c r="A608" s="3" t="s">
        <v>951</v>
      </c>
      <c r="B608" s="3" t="s">
        <v>948</v>
      </c>
      <c r="C608" s="4">
        <v>2</v>
      </c>
      <c r="D608" s="4">
        <v>2</v>
      </c>
    </row>
    <row r="609" spans="1:4" ht="14.4" customHeight="1">
      <c r="A609" s="3" t="s">
        <v>954</v>
      </c>
      <c r="B609" s="3" t="s">
        <v>948</v>
      </c>
      <c r="C609" s="4">
        <v>10</v>
      </c>
      <c r="D609" s="4">
        <v>8</v>
      </c>
    </row>
    <row r="610" spans="1:4" ht="14.4" customHeight="1">
      <c r="A610" s="3" t="s">
        <v>955</v>
      </c>
      <c r="B610" s="3" t="s">
        <v>948</v>
      </c>
      <c r="C610" s="4">
        <v>18</v>
      </c>
      <c r="D610" s="4">
        <v>18</v>
      </c>
    </row>
    <row r="611" spans="1:4" ht="14.4" customHeight="1">
      <c r="A611" s="3" t="s">
        <v>956</v>
      </c>
      <c r="B611" s="3" t="s">
        <v>948</v>
      </c>
      <c r="C611" s="4">
        <v>10</v>
      </c>
      <c r="D611" s="4">
        <v>4</v>
      </c>
    </row>
    <row r="612" spans="1:4" ht="14.4" customHeight="1">
      <c r="A612" s="3" t="s">
        <v>957</v>
      </c>
      <c r="B612" s="3" t="s">
        <v>948</v>
      </c>
      <c r="C612" s="4">
        <v>52</v>
      </c>
      <c r="D612" s="4">
        <v>42</v>
      </c>
    </row>
    <row r="613" spans="1:4" ht="14.4" customHeight="1">
      <c r="A613" s="3" t="s">
        <v>959</v>
      </c>
      <c r="B613" s="3" t="s">
        <v>948</v>
      </c>
      <c r="C613" s="4">
        <v>22</v>
      </c>
      <c r="D613" s="4">
        <v>22</v>
      </c>
    </row>
    <row r="614" spans="1:4" ht="14.4" customHeight="1">
      <c r="A614" s="3" t="s">
        <v>960</v>
      </c>
      <c r="B614" s="3" t="s">
        <v>948</v>
      </c>
      <c r="C614" s="4">
        <v>2</v>
      </c>
      <c r="D614" s="4">
        <v>2</v>
      </c>
    </row>
    <row r="615" spans="1:4" ht="14.4" customHeight="1">
      <c r="A615" s="3" t="s">
        <v>961</v>
      </c>
      <c r="B615" s="3" t="s">
        <v>948</v>
      </c>
      <c r="C615" s="4">
        <v>8</v>
      </c>
      <c r="D615" s="4">
        <v>8</v>
      </c>
    </row>
    <row r="616" spans="1:4" ht="14.4" customHeight="1">
      <c r="A616" s="3" t="s">
        <v>962</v>
      </c>
      <c r="B616" s="3" t="s">
        <v>948</v>
      </c>
      <c r="C616" s="4">
        <v>8</v>
      </c>
      <c r="D616" s="4">
        <v>4</v>
      </c>
    </row>
    <row r="617" spans="1:4" ht="14.4" customHeight="1">
      <c r="A617" s="3" t="s">
        <v>963</v>
      </c>
      <c r="B617" s="3" t="s">
        <v>948</v>
      </c>
      <c r="C617" s="4">
        <v>4</v>
      </c>
      <c r="D617" s="4">
        <v>4</v>
      </c>
    </row>
    <row r="618" spans="1:4" ht="14.4" customHeight="1">
      <c r="A618" s="3" t="s">
        <v>964</v>
      </c>
      <c r="B618" s="3" t="s">
        <v>948</v>
      </c>
      <c r="C618" s="4">
        <v>4</v>
      </c>
      <c r="D618" s="4">
        <v>2</v>
      </c>
    </row>
    <row r="619" spans="1:4" ht="14.4" customHeight="1">
      <c r="A619" s="3" t="s">
        <v>965</v>
      </c>
      <c r="B619" s="3" t="s">
        <v>948</v>
      </c>
      <c r="C619" s="4">
        <v>20</v>
      </c>
      <c r="D619" s="4">
        <v>10</v>
      </c>
    </row>
    <row r="620" spans="1:4" ht="14.4" customHeight="1">
      <c r="A620" s="3" t="s">
        <v>967</v>
      </c>
      <c r="B620" s="3" t="s">
        <v>948</v>
      </c>
      <c r="C620" s="4">
        <v>10</v>
      </c>
      <c r="D620" s="4">
        <v>10</v>
      </c>
    </row>
    <row r="621" spans="1:4" ht="14.4" customHeight="1">
      <c r="A621" s="3" t="s">
        <v>968</v>
      </c>
      <c r="B621" s="3" t="s">
        <v>948</v>
      </c>
      <c r="C621" s="4">
        <v>4</v>
      </c>
      <c r="D621" s="4">
        <v>4</v>
      </c>
    </row>
    <row r="622" spans="1:4" ht="14.4" customHeight="1">
      <c r="A622" s="3" t="s">
        <v>969</v>
      </c>
      <c r="B622" s="3" t="s">
        <v>948</v>
      </c>
      <c r="C622" s="4">
        <v>20</v>
      </c>
      <c r="D622" s="4">
        <v>16</v>
      </c>
    </row>
    <row r="623" spans="1:4" ht="14.4" customHeight="1">
      <c r="A623" s="3" t="s">
        <v>974</v>
      </c>
      <c r="B623" s="3" t="s">
        <v>973</v>
      </c>
      <c r="C623" s="4">
        <v>10</v>
      </c>
      <c r="D623" s="4">
        <v>10</v>
      </c>
    </row>
    <row r="624" spans="1:4" ht="14.4" customHeight="1">
      <c r="A624" s="3" t="s">
        <v>975</v>
      </c>
      <c r="B624" s="3" t="s">
        <v>973</v>
      </c>
      <c r="C624" s="4">
        <v>12</v>
      </c>
      <c r="D624" s="4">
        <v>0</v>
      </c>
    </row>
    <row r="625" spans="1:5" ht="14.4" customHeight="1">
      <c r="A625" s="3" t="s">
        <v>976</v>
      </c>
      <c r="B625" s="3" t="s">
        <v>973</v>
      </c>
      <c r="C625" s="4">
        <v>42</v>
      </c>
      <c r="D625" s="4">
        <v>21</v>
      </c>
    </row>
    <row r="626" spans="1:5" ht="14.4" customHeight="1">
      <c r="A626" s="3" t="s">
        <v>978</v>
      </c>
      <c r="B626" s="3" t="s">
        <v>973</v>
      </c>
      <c r="C626" s="4">
        <v>50</v>
      </c>
      <c r="D626" s="4">
        <v>22</v>
      </c>
    </row>
    <row r="627" spans="1:5" ht="14.4" customHeight="1">
      <c r="A627" s="3" t="s">
        <v>979</v>
      </c>
      <c r="B627" s="3" t="s">
        <v>973</v>
      </c>
      <c r="C627" s="4">
        <v>6</v>
      </c>
      <c r="D627" s="4">
        <v>0</v>
      </c>
    </row>
    <row r="628" spans="1:5" ht="14.4" customHeight="1">
      <c r="A628" s="3" t="s">
        <v>981</v>
      </c>
      <c r="B628" s="3" t="s">
        <v>973</v>
      </c>
      <c r="C628" s="4">
        <v>36</v>
      </c>
      <c r="D628" s="4">
        <v>22</v>
      </c>
    </row>
    <row r="629" spans="1:5" ht="14.4" customHeight="1">
      <c r="A629" s="3" t="s">
        <v>982</v>
      </c>
      <c r="B629" s="3" t="s">
        <v>973</v>
      </c>
      <c r="C629" s="4">
        <v>28</v>
      </c>
      <c r="D629" s="4">
        <v>15</v>
      </c>
    </row>
    <row r="630" spans="1:5" ht="14.4" customHeight="1">
      <c r="A630" s="3" t="s">
        <v>983</v>
      </c>
      <c r="B630" s="3" t="s">
        <v>973</v>
      </c>
      <c r="C630" s="4">
        <v>48</v>
      </c>
      <c r="D630" s="4">
        <v>15</v>
      </c>
    </row>
    <row r="631" spans="1:5" ht="14.4" customHeight="1">
      <c r="A631" s="3" t="s">
        <v>984</v>
      </c>
      <c r="B631" s="3" t="s">
        <v>973</v>
      </c>
      <c r="C631" s="4">
        <v>16</v>
      </c>
      <c r="D631" s="4">
        <v>10</v>
      </c>
    </row>
    <row r="632" spans="1:5" ht="14.4" customHeight="1">
      <c r="A632" s="3" t="s">
        <v>986</v>
      </c>
      <c r="B632" s="3" t="s">
        <v>973</v>
      </c>
      <c r="C632" s="4">
        <v>14</v>
      </c>
      <c r="D632" s="4">
        <v>0</v>
      </c>
    </row>
    <row r="633" spans="1:5" ht="14.4" customHeight="1">
      <c r="A633" s="3" t="s">
        <v>987</v>
      </c>
      <c r="B633" s="3" t="s">
        <v>973</v>
      </c>
      <c r="C633" s="4">
        <v>10</v>
      </c>
      <c r="D633" s="4">
        <v>8</v>
      </c>
    </row>
    <row r="634" spans="1:5" ht="14.4" customHeight="1">
      <c r="A634" s="3" t="s">
        <v>988</v>
      </c>
      <c r="B634" s="3" t="s">
        <v>989</v>
      </c>
      <c r="C634" s="4">
        <v>4</v>
      </c>
      <c r="D634" s="4">
        <v>4</v>
      </c>
    </row>
    <row r="635" spans="1:5" ht="14.4" customHeight="1">
      <c r="A635" s="3" t="s">
        <v>990</v>
      </c>
      <c r="B635" s="3" t="s">
        <v>989</v>
      </c>
      <c r="C635" s="4">
        <v>10</v>
      </c>
      <c r="D635" s="4">
        <v>4</v>
      </c>
    </row>
    <row r="636" spans="1:5" ht="14.4" customHeight="1">
      <c r="A636" s="3" t="s">
        <v>991</v>
      </c>
      <c r="B636" s="3" t="s">
        <v>989</v>
      </c>
      <c r="C636" s="4">
        <v>25</v>
      </c>
      <c r="D636" s="4">
        <v>20</v>
      </c>
    </row>
    <row r="637" spans="1:5" ht="14.4" customHeight="1">
      <c r="A637" s="3" t="s">
        <v>992</v>
      </c>
      <c r="B637" s="3" t="s">
        <v>989</v>
      </c>
      <c r="C637" s="4">
        <v>2</v>
      </c>
      <c r="D637" s="4">
        <v>0</v>
      </c>
    </row>
    <row r="638" spans="1:5" ht="14.4" customHeight="1">
      <c r="A638" s="3" t="s">
        <v>994</v>
      </c>
      <c r="B638" s="3" t="s">
        <v>989</v>
      </c>
      <c r="C638" s="4">
        <v>1</v>
      </c>
      <c r="D638" s="4">
        <v>1</v>
      </c>
    </row>
    <row r="639" spans="1:5" ht="11.25" customHeight="1">
      <c r="A639" s="17" t="s">
        <v>1006</v>
      </c>
      <c r="B639" s="17"/>
      <c r="C639" s="17"/>
      <c r="D639" s="17"/>
      <c r="E639" s="17"/>
    </row>
  </sheetData>
  <autoFilter ref="A1:D2">
    <filterColumn colId="2" showButton="0"/>
  </autoFilter>
  <mergeCells count="4">
    <mergeCell ref="A1:A2"/>
    <mergeCell ref="B1:B2"/>
    <mergeCell ref="C1:D1"/>
    <mergeCell ref="A639:E6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3"/>
  <sheetViews>
    <sheetView workbookViewId="0">
      <selection activeCell="C1" sqref="A1:C1"/>
    </sheetView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34.65" customHeight="1">
      <c r="A1" s="1" t="s">
        <v>0</v>
      </c>
      <c r="B1" s="1" t="s">
        <v>1</v>
      </c>
      <c r="C1" s="5" t="s">
        <v>1015</v>
      </c>
    </row>
    <row r="2" spans="1:3" ht="14.4" customHeight="1">
      <c r="A2" s="3" t="s">
        <v>3</v>
      </c>
      <c r="B2" s="3" t="s">
        <v>4</v>
      </c>
      <c r="C2" s="4">
        <v>57</v>
      </c>
    </row>
    <row r="3" spans="1:3" ht="14.4" customHeight="1">
      <c r="A3" s="3" t="s">
        <v>5</v>
      </c>
      <c r="B3" s="3" t="s">
        <v>4</v>
      </c>
      <c r="C3" s="4">
        <v>12</v>
      </c>
    </row>
    <row r="4" spans="1:3" ht="14.4" customHeight="1">
      <c r="A4" s="3" t="s">
        <v>6</v>
      </c>
      <c r="B4" s="3" t="s">
        <v>4</v>
      </c>
      <c r="C4" s="4">
        <v>80</v>
      </c>
    </row>
    <row r="5" spans="1:3" ht="14.4" customHeight="1">
      <c r="A5" s="3" t="s">
        <v>7</v>
      </c>
      <c r="B5" s="3" t="s">
        <v>4</v>
      </c>
      <c r="C5" s="4">
        <v>18</v>
      </c>
    </row>
    <row r="6" spans="1:3" ht="14.4" customHeight="1">
      <c r="A6" s="3" t="s">
        <v>8</v>
      </c>
      <c r="B6" s="3" t="s">
        <v>4</v>
      </c>
      <c r="C6" s="4">
        <v>3</v>
      </c>
    </row>
    <row r="7" spans="1:3" ht="14.4" customHeight="1">
      <c r="A7" s="3" t="s">
        <v>9</v>
      </c>
      <c r="B7" s="3" t="s">
        <v>4</v>
      </c>
      <c r="C7" s="4">
        <v>7</v>
      </c>
    </row>
    <row r="8" spans="1:3" ht="14.4" customHeight="1">
      <c r="A8" s="3" t="s">
        <v>10</v>
      </c>
      <c r="B8" s="3" t="s">
        <v>4</v>
      </c>
      <c r="C8" s="4">
        <v>72</v>
      </c>
    </row>
    <row r="9" spans="1:3" ht="14.4" customHeight="1">
      <c r="A9" s="3" t="s">
        <v>11</v>
      </c>
      <c r="B9" s="3" t="s">
        <v>4</v>
      </c>
      <c r="C9" s="4">
        <v>196</v>
      </c>
    </row>
    <row r="10" spans="1:3" ht="14.4" customHeight="1">
      <c r="A10" s="3" t="s">
        <v>13</v>
      </c>
      <c r="B10" s="3" t="s">
        <v>4</v>
      </c>
      <c r="C10" s="4">
        <v>19</v>
      </c>
    </row>
    <row r="11" spans="1:3" ht="14.4" customHeight="1">
      <c r="A11" s="3" t="s">
        <v>14</v>
      </c>
      <c r="B11" s="3" t="s">
        <v>4</v>
      </c>
      <c r="C11" s="4">
        <v>51</v>
      </c>
    </row>
    <row r="12" spans="1:3" ht="14.4" customHeight="1">
      <c r="A12" s="3" t="s">
        <v>15</v>
      </c>
      <c r="B12" s="3" t="s">
        <v>4</v>
      </c>
      <c r="C12" s="4">
        <v>6</v>
      </c>
    </row>
    <row r="13" spans="1:3" ht="14.4" customHeight="1">
      <c r="A13" s="3" t="s">
        <v>17</v>
      </c>
      <c r="B13" s="3" t="s">
        <v>4</v>
      </c>
      <c r="C13" s="4">
        <v>3</v>
      </c>
    </row>
    <row r="14" spans="1:3" ht="14.4" customHeight="1">
      <c r="A14" s="3" t="s">
        <v>18</v>
      </c>
      <c r="B14" s="3" t="s">
        <v>4</v>
      </c>
      <c r="C14" s="4">
        <v>32</v>
      </c>
    </row>
    <row r="15" spans="1:3" ht="14.4" customHeight="1">
      <c r="A15" s="3" t="s">
        <v>19</v>
      </c>
      <c r="B15" s="3" t="s">
        <v>4</v>
      </c>
      <c r="C15" s="4">
        <v>6</v>
      </c>
    </row>
    <row r="16" spans="1:3" ht="14.4" customHeight="1">
      <c r="A16" s="3" t="s">
        <v>20</v>
      </c>
      <c r="B16" s="3" t="s">
        <v>4</v>
      </c>
      <c r="C16" s="4">
        <v>8</v>
      </c>
    </row>
    <row r="17" spans="1:3" ht="14.4" customHeight="1">
      <c r="A17" s="3" t="s">
        <v>21</v>
      </c>
      <c r="B17" s="3" t="s">
        <v>4</v>
      </c>
      <c r="C17" s="4">
        <v>3</v>
      </c>
    </row>
    <row r="18" spans="1:3" ht="14.4" customHeight="1">
      <c r="A18" s="3" t="s">
        <v>22</v>
      </c>
      <c r="B18" s="3" t="s">
        <v>4</v>
      </c>
      <c r="C18" s="4">
        <v>94</v>
      </c>
    </row>
    <row r="19" spans="1:3" ht="14.4" customHeight="1">
      <c r="A19" s="3" t="s">
        <v>23</v>
      </c>
      <c r="B19" s="3" t="s">
        <v>4</v>
      </c>
      <c r="C19" s="4">
        <v>41</v>
      </c>
    </row>
    <row r="20" spans="1:3" ht="14.4" customHeight="1">
      <c r="A20" s="3" t="s">
        <v>24</v>
      </c>
      <c r="B20" s="3" t="s">
        <v>4</v>
      </c>
      <c r="C20" s="4">
        <v>28</v>
      </c>
    </row>
    <row r="21" spans="1:3" ht="14.4" customHeight="1">
      <c r="A21" s="3" t="s">
        <v>25</v>
      </c>
      <c r="B21" s="3" t="s">
        <v>4</v>
      </c>
      <c r="C21" s="4">
        <v>10</v>
      </c>
    </row>
    <row r="22" spans="1:3" ht="14.4" customHeight="1">
      <c r="A22" s="3" t="s">
        <v>26</v>
      </c>
      <c r="B22" s="3" t="s">
        <v>4</v>
      </c>
      <c r="C22" s="4">
        <v>147</v>
      </c>
    </row>
    <row r="23" spans="1:3" ht="14.4" customHeight="1">
      <c r="A23" s="3" t="s">
        <v>27</v>
      </c>
      <c r="B23" s="3" t="s">
        <v>4</v>
      </c>
      <c r="C23" s="4">
        <v>8</v>
      </c>
    </row>
    <row r="24" spans="1:3" ht="14.4" customHeight="1">
      <c r="A24" s="3" t="s">
        <v>1013</v>
      </c>
      <c r="B24" s="3" t="s">
        <v>32</v>
      </c>
      <c r="C24" s="4">
        <v>4</v>
      </c>
    </row>
    <row r="25" spans="1:3" ht="14.4" customHeight="1">
      <c r="A25" s="3" t="s">
        <v>31</v>
      </c>
      <c r="B25" s="3" t="s">
        <v>32</v>
      </c>
      <c r="C25" s="4">
        <v>24</v>
      </c>
    </row>
    <row r="26" spans="1:3" ht="14.4" customHeight="1">
      <c r="A26" s="3" t="s">
        <v>33</v>
      </c>
      <c r="B26" s="3" t="s">
        <v>32</v>
      </c>
      <c r="C26" s="4">
        <v>62</v>
      </c>
    </row>
    <row r="27" spans="1:3" ht="14.4" customHeight="1">
      <c r="A27" s="3" t="s">
        <v>34</v>
      </c>
      <c r="B27" s="3" t="s">
        <v>32</v>
      </c>
      <c r="C27" s="4">
        <v>125</v>
      </c>
    </row>
    <row r="28" spans="1:3" ht="14.4" customHeight="1">
      <c r="A28" s="3" t="s">
        <v>35</v>
      </c>
      <c r="B28" s="3" t="s">
        <v>32</v>
      </c>
      <c r="C28" s="4">
        <v>4</v>
      </c>
    </row>
    <row r="29" spans="1:3" ht="14.4" customHeight="1">
      <c r="A29" s="3" t="s">
        <v>36</v>
      </c>
      <c r="B29" s="3" t="s">
        <v>32</v>
      </c>
      <c r="C29" s="4">
        <v>71</v>
      </c>
    </row>
    <row r="30" spans="1:3" ht="14.4" customHeight="1">
      <c r="A30" s="3" t="s">
        <v>37</v>
      </c>
      <c r="B30" s="3" t="s">
        <v>32</v>
      </c>
      <c r="C30" s="4">
        <v>2</v>
      </c>
    </row>
    <row r="31" spans="1:3" ht="14.4" customHeight="1">
      <c r="A31" s="3" t="s">
        <v>39</v>
      </c>
      <c r="B31" s="3" t="s">
        <v>32</v>
      </c>
      <c r="C31" s="4">
        <v>12</v>
      </c>
    </row>
    <row r="32" spans="1:3" ht="14.4" customHeight="1">
      <c r="A32" s="3" t="s">
        <v>40</v>
      </c>
      <c r="B32" s="3" t="s">
        <v>32</v>
      </c>
      <c r="C32" s="4">
        <v>1</v>
      </c>
    </row>
    <row r="33" spans="1:3" ht="14.4" customHeight="1">
      <c r="A33" s="3" t="s">
        <v>41</v>
      </c>
      <c r="B33" s="3" t="s">
        <v>32</v>
      </c>
      <c r="C33" s="4">
        <v>35</v>
      </c>
    </row>
    <row r="34" spans="1:3" ht="14.4" customHeight="1">
      <c r="A34" s="3" t="s">
        <v>42</v>
      </c>
      <c r="B34" s="3" t="s">
        <v>32</v>
      </c>
      <c r="C34" s="4">
        <v>15</v>
      </c>
    </row>
    <row r="35" spans="1:3" ht="14.4" customHeight="1">
      <c r="A35" s="3" t="s">
        <v>43</v>
      </c>
      <c r="B35" s="3" t="s">
        <v>32</v>
      </c>
      <c r="C35" s="4">
        <v>44</v>
      </c>
    </row>
    <row r="36" spans="1:3" ht="14.4" customHeight="1">
      <c r="A36" s="3" t="s">
        <v>44</v>
      </c>
      <c r="B36" s="3" t="s">
        <v>32</v>
      </c>
      <c r="C36" s="4">
        <v>5</v>
      </c>
    </row>
    <row r="37" spans="1:3" ht="14.4" customHeight="1">
      <c r="A37" s="3" t="s">
        <v>46</v>
      </c>
      <c r="B37" s="3" t="s">
        <v>32</v>
      </c>
      <c r="C37" s="4">
        <v>39</v>
      </c>
    </row>
    <row r="38" spans="1:3" ht="14.4" customHeight="1">
      <c r="A38" s="3" t="s">
        <v>47</v>
      </c>
      <c r="B38" s="3" t="s">
        <v>32</v>
      </c>
      <c r="C38" s="4">
        <v>107</v>
      </c>
    </row>
    <row r="39" spans="1:3" ht="14.4" customHeight="1">
      <c r="A39" s="3" t="s">
        <v>48</v>
      </c>
      <c r="B39" s="3" t="s">
        <v>32</v>
      </c>
      <c r="C39" s="4">
        <v>35</v>
      </c>
    </row>
    <row r="40" spans="1:3" ht="14.4" customHeight="1">
      <c r="A40" s="3" t="s">
        <v>49</v>
      </c>
      <c r="B40" s="3" t="s">
        <v>32</v>
      </c>
      <c r="C40" s="4">
        <v>23</v>
      </c>
    </row>
    <row r="41" spans="1:3" ht="14.4" customHeight="1">
      <c r="A41" s="3" t="s">
        <v>51</v>
      </c>
      <c r="B41" s="3" t="s">
        <v>32</v>
      </c>
      <c r="C41" s="4">
        <v>18</v>
      </c>
    </row>
    <row r="42" spans="1:3" ht="14.4" customHeight="1">
      <c r="A42" s="3" t="s">
        <v>52</v>
      </c>
      <c r="B42" s="3" t="s">
        <v>32</v>
      </c>
      <c r="C42" s="4">
        <v>4</v>
      </c>
    </row>
    <row r="43" spans="1:3" ht="14.4" customHeight="1">
      <c r="A43" s="3" t="s">
        <v>53</v>
      </c>
      <c r="B43" s="3" t="s">
        <v>32</v>
      </c>
      <c r="C43" s="4">
        <v>19</v>
      </c>
    </row>
    <row r="44" spans="1:3" ht="14.4" customHeight="1">
      <c r="A44" s="3" t="s">
        <v>54</v>
      </c>
      <c r="B44" s="3" t="s">
        <v>32</v>
      </c>
      <c r="C44" s="4">
        <v>3</v>
      </c>
    </row>
    <row r="45" spans="1:3" ht="14.4" customHeight="1">
      <c r="A45" s="3" t="s">
        <v>55</v>
      </c>
      <c r="B45" s="3" t="s">
        <v>32</v>
      </c>
      <c r="C45" s="4">
        <v>1</v>
      </c>
    </row>
    <row r="46" spans="1:3" ht="14.4" customHeight="1">
      <c r="A46" s="3" t="s">
        <v>57</v>
      </c>
      <c r="B46" s="3" t="s">
        <v>32</v>
      </c>
      <c r="C46" s="4">
        <v>42</v>
      </c>
    </row>
    <row r="47" spans="1:3" ht="14.4" customHeight="1">
      <c r="A47" s="3" t="s">
        <v>58</v>
      </c>
      <c r="B47" s="3" t="s">
        <v>32</v>
      </c>
      <c r="C47" s="4">
        <v>47</v>
      </c>
    </row>
    <row r="48" spans="1:3" ht="14.4" customHeight="1">
      <c r="A48" s="3" t="s">
        <v>59</v>
      </c>
      <c r="B48" s="3" t="s">
        <v>60</v>
      </c>
      <c r="C48" s="4">
        <v>22</v>
      </c>
    </row>
    <row r="49" spans="1:3" ht="14.4" customHeight="1">
      <c r="A49" s="3" t="s">
        <v>62</v>
      </c>
      <c r="B49" s="3" t="s">
        <v>60</v>
      </c>
      <c r="C49" s="4">
        <v>15</v>
      </c>
    </row>
    <row r="50" spans="1:3" ht="14.4" customHeight="1">
      <c r="A50" s="3" t="s">
        <v>63</v>
      </c>
      <c r="B50" s="3" t="s">
        <v>60</v>
      </c>
      <c r="C50" s="4">
        <v>155</v>
      </c>
    </row>
    <row r="51" spans="1:3" ht="14.4" customHeight="1">
      <c r="A51" s="3" t="s">
        <v>64</v>
      </c>
      <c r="B51" s="3" t="s">
        <v>60</v>
      </c>
      <c r="C51" s="4">
        <v>7</v>
      </c>
    </row>
    <row r="52" spans="1:3" ht="14.4" customHeight="1">
      <c r="A52" s="3" t="s">
        <v>66</v>
      </c>
      <c r="B52" s="3" t="s">
        <v>60</v>
      </c>
      <c r="C52" s="4">
        <v>2</v>
      </c>
    </row>
    <row r="53" spans="1:3" ht="14.4" customHeight="1">
      <c r="A53" s="3" t="s">
        <v>68</v>
      </c>
      <c r="B53" s="3" t="s">
        <v>60</v>
      </c>
      <c r="C53" s="4">
        <v>31</v>
      </c>
    </row>
    <row r="54" spans="1:3" ht="14.4" customHeight="1">
      <c r="A54" s="3" t="s">
        <v>69</v>
      </c>
      <c r="B54" s="3" t="s">
        <v>60</v>
      </c>
      <c r="C54" s="4">
        <v>8</v>
      </c>
    </row>
    <row r="55" spans="1:3" ht="14.4" customHeight="1">
      <c r="A55" s="3" t="s">
        <v>70</v>
      </c>
      <c r="B55" s="3" t="s">
        <v>60</v>
      </c>
      <c r="C55" s="4">
        <v>10</v>
      </c>
    </row>
    <row r="56" spans="1:3" ht="14.4" customHeight="1">
      <c r="A56" s="3" t="s">
        <v>71</v>
      </c>
      <c r="B56" s="3" t="s">
        <v>60</v>
      </c>
      <c r="C56" s="4">
        <v>18</v>
      </c>
    </row>
    <row r="57" spans="1:3" ht="14.4" customHeight="1">
      <c r="A57" s="3" t="s">
        <v>72</v>
      </c>
      <c r="B57" s="3" t="s">
        <v>60</v>
      </c>
      <c r="C57" s="4">
        <v>4</v>
      </c>
    </row>
    <row r="58" spans="1:3" ht="14.4" customHeight="1">
      <c r="A58" s="3" t="s">
        <v>74</v>
      </c>
      <c r="B58" s="3" t="s">
        <v>60</v>
      </c>
      <c r="C58" s="4">
        <v>26</v>
      </c>
    </row>
    <row r="59" spans="1:3" ht="14.4" customHeight="1">
      <c r="A59" s="3" t="s">
        <v>75</v>
      </c>
      <c r="B59" s="3" t="s">
        <v>60</v>
      </c>
      <c r="C59" s="4">
        <v>9</v>
      </c>
    </row>
    <row r="60" spans="1:3" ht="14.4" customHeight="1">
      <c r="A60" s="3" t="s">
        <v>76</v>
      </c>
      <c r="B60" s="3" t="s">
        <v>60</v>
      </c>
      <c r="C60" s="4">
        <v>35</v>
      </c>
    </row>
    <row r="61" spans="1:3" ht="14.4" customHeight="1">
      <c r="A61" s="3" t="s">
        <v>77</v>
      </c>
      <c r="B61" s="3" t="s">
        <v>60</v>
      </c>
      <c r="C61" s="4">
        <v>18</v>
      </c>
    </row>
    <row r="62" spans="1:3" ht="14.4" customHeight="1">
      <c r="A62" s="3" t="s">
        <v>78</v>
      </c>
      <c r="B62" s="3" t="s">
        <v>60</v>
      </c>
      <c r="C62" s="4">
        <v>4</v>
      </c>
    </row>
    <row r="63" spans="1:3" ht="14.4" customHeight="1">
      <c r="A63" s="3" t="s">
        <v>80</v>
      </c>
      <c r="B63" s="3" t="s">
        <v>60</v>
      </c>
      <c r="C63" s="4">
        <v>35</v>
      </c>
    </row>
    <row r="64" spans="1:3" ht="14.4" customHeight="1">
      <c r="A64" s="3" t="s">
        <v>81</v>
      </c>
      <c r="B64" s="3" t="s">
        <v>60</v>
      </c>
      <c r="C64" s="4">
        <v>18</v>
      </c>
    </row>
    <row r="65" spans="1:3" ht="14.4" customHeight="1">
      <c r="A65" s="3" t="s">
        <v>82</v>
      </c>
      <c r="B65" s="3" t="s">
        <v>60</v>
      </c>
      <c r="C65" s="4">
        <v>68</v>
      </c>
    </row>
    <row r="66" spans="1:3" ht="14.4" customHeight="1">
      <c r="A66" s="3" t="s">
        <v>84</v>
      </c>
      <c r="B66" s="3" t="s">
        <v>60</v>
      </c>
      <c r="C66" s="4">
        <v>32</v>
      </c>
    </row>
    <row r="67" spans="1:3" ht="14.4" customHeight="1">
      <c r="A67" s="3" t="s">
        <v>86</v>
      </c>
      <c r="B67" s="3" t="s">
        <v>60</v>
      </c>
      <c r="C67" s="4">
        <v>15</v>
      </c>
    </row>
    <row r="68" spans="1:3" ht="14.4" customHeight="1">
      <c r="A68" s="3" t="s">
        <v>88</v>
      </c>
      <c r="B68" s="3" t="s">
        <v>60</v>
      </c>
      <c r="C68" s="4">
        <v>39</v>
      </c>
    </row>
    <row r="69" spans="1:3" ht="14.4" customHeight="1">
      <c r="A69" s="3" t="s">
        <v>89</v>
      </c>
      <c r="B69" s="3" t="s">
        <v>60</v>
      </c>
      <c r="C69" s="4">
        <v>57</v>
      </c>
    </row>
    <row r="70" spans="1:3" ht="14.4" customHeight="1">
      <c r="A70" s="3" t="s">
        <v>90</v>
      </c>
      <c r="B70" s="3" t="s">
        <v>91</v>
      </c>
      <c r="C70" s="4">
        <v>1</v>
      </c>
    </row>
    <row r="71" spans="1:3" ht="14.4" customHeight="1">
      <c r="A71" s="3" t="s">
        <v>93</v>
      </c>
      <c r="B71" s="3" t="s">
        <v>91</v>
      </c>
      <c r="C71" s="4">
        <v>21</v>
      </c>
    </row>
    <row r="72" spans="1:3" ht="14.4" customHeight="1">
      <c r="A72" s="3" t="s">
        <v>94</v>
      </c>
      <c r="B72" s="3" t="s">
        <v>91</v>
      </c>
      <c r="C72" s="4">
        <v>23</v>
      </c>
    </row>
    <row r="73" spans="1:3" ht="14.4" customHeight="1">
      <c r="A73" s="3" t="s">
        <v>95</v>
      </c>
      <c r="B73" s="3" t="s">
        <v>91</v>
      </c>
      <c r="C73" s="4">
        <v>84</v>
      </c>
    </row>
    <row r="74" spans="1:3" ht="14.4" customHeight="1">
      <c r="A74" s="3" t="s">
        <v>96</v>
      </c>
      <c r="B74" s="3" t="s">
        <v>91</v>
      </c>
      <c r="C74" s="4">
        <v>11</v>
      </c>
    </row>
    <row r="75" spans="1:3" ht="14.4" customHeight="1">
      <c r="A75" s="3" t="s">
        <v>97</v>
      </c>
      <c r="B75" s="3" t="s">
        <v>91</v>
      </c>
      <c r="C75" s="4">
        <v>8</v>
      </c>
    </row>
    <row r="76" spans="1:3" ht="14.4" customHeight="1">
      <c r="A76" s="3" t="s">
        <v>98</v>
      </c>
      <c r="B76" s="3" t="s">
        <v>91</v>
      </c>
      <c r="C76" s="4">
        <v>1</v>
      </c>
    </row>
    <row r="77" spans="1:3" ht="14.4" customHeight="1">
      <c r="A77" s="3" t="s">
        <v>99</v>
      </c>
      <c r="B77" s="3" t="s">
        <v>91</v>
      </c>
      <c r="C77" s="4">
        <v>21</v>
      </c>
    </row>
    <row r="78" spans="1:3" ht="14.4" customHeight="1">
      <c r="A78" s="3" t="s">
        <v>100</v>
      </c>
      <c r="B78" s="3" t="s">
        <v>91</v>
      </c>
      <c r="C78" s="4">
        <v>6</v>
      </c>
    </row>
    <row r="79" spans="1:3" ht="14.4" customHeight="1">
      <c r="A79" s="3" t="s">
        <v>101</v>
      </c>
      <c r="B79" s="3" t="s">
        <v>91</v>
      </c>
      <c r="C79" s="4">
        <v>20</v>
      </c>
    </row>
    <row r="80" spans="1:3" ht="14.4" customHeight="1">
      <c r="A80" s="3" t="s">
        <v>102</v>
      </c>
      <c r="B80" s="3" t="s">
        <v>91</v>
      </c>
      <c r="C80" s="4">
        <v>5</v>
      </c>
    </row>
    <row r="81" spans="1:3" ht="14.4" customHeight="1">
      <c r="A81" s="3" t="s">
        <v>103</v>
      </c>
      <c r="B81" s="3" t="s">
        <v>91</v>
      </c>
      <c r="C81" s="4">
        <v>3</v>
      </c>
    </row>
    <row r="82" spans="1:3" ht="14.4" customHeight="1">
      <c r="A82" s="3" t="s">
        <v>105</v>
      </c>
      <c r="B82" s="3" t="s">
        <v>91</v>
      </c>
      <c r="C82" s="4">
        <v>10</v>
      </c>
    </row>
    <row r="83" spans="1:3" ht="14.4" customHeight="1">
      <c r="A83" s="3" t="s">
        <v>106</v>
      </c>
      <c r="B83" s="3" t="s">
        <v>91</v>
      </c>
      <c r="C83" s="4">
        <v>85</v>
      </c>
    </row>
    <row r="84" spans="1:3" ht="14.4" customHeight="1">
      <c r="A84" s="3" t="s">
        <v>107</v>
      </c>
      <c r="B84" s="3" t="s">
        <v>91</v>
      </c>
      <c r="C84" s="4">
        <v>20</v>
      </c>
    </row>
    <row r="85" spans="1:3" ht="14.4" customHeight="1">
      <c r="A85" s="3" t="s">
        <v>108</v>
      </c>
      <c r="B85" s="3" t="s">
        <v>91</v>
      </c>
      <c r="C85" s="4">
        <v>14</v>
      </c>
    </row>
    <row r="86" spans="1:3" ht="14.4" customHeight="1">
      <c r="A86" s="3" t="s">
        <v>109</v>
      </c>
      <c r="B86" s="3" t="s">
        <v>91</v>
      </c>
      <c r="C86" s="4">
        <v>50</v>
      </c>
    </row>
    <row r="87" spans="1:3" ht="14.4" customHeight="1">
      <c r="A87" s="3" t="s">
        <v>110</v>
      </c>
      <c r="B87" s="3" t="s">
        <v>91</v>
      </c>
      <c r="C87" s="4">
        <v>23</v>
      </c>
    </row>
    <row r="88" spans="1:3" ht="14.4" customHeight="1">
      <c r="A88" s="3" t="s">
        <v>111</v>
      </c>
      <c r="B88" s="3" t="s">
        <v>91</v>
      </c>
      <c r="C88" s="4">
        <v>20</v>
      </c>
    </row>
    <row r="89" spans="1:3" ht="14.4" customHeight="1">
      <c r="A89" s="3" t="s">
        <v>112</v>
      </c>
      <c r="B89" s="3" t="s">
        <v>91</v>
      </c>
      <c r="C89" s="4">
        <v>9</v>
      </c>
    </row>
    <row r="90" spans="1:3" ht="14.4" customHeight="1">
      <c r="A90" s="3" t="s">
        <v>113</v>
      </c>
      <c r="B90" s="3" t="s">
        <v>91</v>
      </c>
      <c r="C90" s="4">
        <v>19</v>
      </c>
    </row>
    <row r="91" spans="1:3" ht="14.4" customHeight="1">
      <c r="A91" s="3" t="s">
        <v>114</v>
      </c>
      <c r="B91" s="3" t="s">
        <v>91</v>
      </c>
      <c r="C91" s="4">
        <v>41</v>
      </c>
    </row>
    <row r="92" spans="1:3" ht="14.4" customHeight="1">
      <c r="A92" s="3" t="s">
        <v>115</v>
      </c>
      <c r="B92" s="3" t="s">
        <v>91</v>
      </c>
      <c r="C92" s="4">
        <v>1</v>
      </c>
    </row>
    <row r="93" spans="1:3" ht="14.4" customHeight="1">
      <c r="A93" s="3" t="s">
        <v>117</v>
      </c>
      <c r="B93" s="3" t="s">
        <v>91</v>
      </c>
      <c r="C93" s="4">
        <v>12</v>
      </c>
    </row>
    <row r="94" spans="1:3" ht="14.4" customHeight="1">
      <c r="A94" s="3" t="s">
        <v>118</v>
      </c>
      <c r="B94" s="3" t="s">
        <v>91</v>
      </c>
      <c r="C94" s="4">
        <v>3</v>
      </c>
    </row>
    <row r="95" spans="1:3" ht="14.4" customHeight="1">
      <c r="A95" s="3" t="s">
        <v>119</v>
      </c>
      <c r="B95" s="3" t="s">
        <v>91</v>
      </c>
      <c r="C95" s="4">
        <v>2</v>
      </c>
    </row>
    <row r="96" spans="1:3" ht="14.4" customHeight="1">
      <c r="A96" s="3" t="s">
        <v>120</v>
      </c>
      <c r="B96" s="3" t="s">
        <v>91</v>
      </c>
      <c r="C96" s="4">
        <v>6</v>
      </c>
    </row>
    <row r="97" spans="1:3" ht="14.4" customHeight="1">
      <c r="A97" s="3" t="s">
        <v>121</v>
      </c>
      <c r="B97" s="3" t="s">
        <v>91</v>
      </c>
      <c r="C97" s="4">
        <v>29</v>
      </c>
    </row>
    <row r="98" spans="1:3" ht="14.4" customHeight="1">
      <c r="A98" s="3" t="s">
        <v>123</v>
      </c>
      <c r="B98" s="3" t="s">
        <v>91</v>
      </c>
      <c r="C98" s="4">
        <v>3</v>
      </c>
    </row>
    <row r="99" spans="1:3" ht="14.4" customHeight="1">
      <c r="A99" s="3" t="s">
        <v>124</v>
      </c>
      <c r="B99" s="3" t="s">
        <v>91</v>
      </c>
      <c r="C99" s="4">
        <v>2</v>
      </c>
    </row>
    <row r="100" spans="1:3" ht="14.4" customHeight="1">
      <c r="A100" s="3" t="s">
        <v>125</v>
      </c>
      <c r="B100" s="3" t="s">
        <v>91</v>
      </c>
      <c r="C100" s="4">
        <v>12</v>
      </c>
    </row>
    <row r="101" spans="1:3" ht="14.4" customHeight="1">
      <c r="A101" s="3" t="s">
        <v>126</v>
      </c>
      <c r="B101" s="3" t="s">
        <v>127</v>
      </c>
      <c r="C101" s="4">
        <v>11</v>
      </c>
    </row>
    <row r="102" spans="1:3" ht="14.4" customHeight="1">
      <c r="A102" s="3" t="s">
        <v>128</v>
      </c>
      <c r="B102" s="3" t="s">
        <v>127</v>
      </c>
      <c r="C102" s="4">
        <v>151</v>
      </c>
    </row>
    <row r="103" spans="1:3" ht="14.4" customHeight="1">
      <c r="A103" s="3" t="s">
        <v>129</v>
      </c>
      <c r="B103" s="3" t="s">
        <v>127</v>
      </c>
      <c r="C103" s="4">
        <v>101</v>
      </c>
    </row>
    <row r="104" spans="1:3" ht="14.4" customHeight="1">
      <c r="A104" s="3" t="s">
        <v>130</v>
      </c>
      <c r="B104" s="3" t="s">
        <v>127</v>
      </c>
      <c r="C104" s="4">
        <v>134</v>
      </c>
    </row>
    <row r="105" spans="1:3" ht="14.4" customHeight="1">
      <c r="A105" s="3" t="s">
        <v>131</v>
      </c>
      <c r="B105" s="3" t="s">
        <v>127</v>
      </c>
      <c r="C105" s="4">
        <v>57</v>
      </c>
    </row>
    <row r="106" spans="1:3" ht="14.4" customHeight="1">
      <c r="A106" s="3" t="s">
        <v>132</v>
      </c>
      <c r="B106" s="3" t="s">
        <v>127</v>
      </c>
      <c r="C106" s="4">
        <v>57</v>
      </c>
    </row>
    <row r="107" spans="1:3" ht="14.4" customHeight="1">
      <c r="A107" s="3" t="s">
        <v>133</v>
      </c>
      <c r="B107" s="3" t="s">
        <v>127</v>
      </c>
      <c r="C107" s="4">
        <v>23</v>
      </c>
    </row>
    <row r="108" spans="1:3" ht="14.4" customHeight="1">
      <c r="A108" s="3" t="s">
        <v>134</v>
      </c>
      <c r="B108" s="3" t="s">
        <v>127</v>
      </c>
      <c r="C108" s="4">
        <v>35</v>
      </c>
    </row>
    <row r="109" spans="1:3" ht="14.4" customHeight="1">
      <c r="A109" s="3" t="s">
        <v>135</v>
      </c>
      <c r="B109" s="3" t="s">
        <v>127</v>
      </c>
      <c r="C109" s="4">
        <v>8</v>
      </c>
    </row>
    <row r="110" spans="1:3" ht="14.4" customHeight="1">
      <c r="A110" s="3" t="s">
        <v>136</v>
      </c>
      <c r="B110" s="3" t="s">
        <v>127</v>
      </c>
      <c r="C110" s="4">
        <v>24</v>
      </c>
    </row>
    <row r="111" spans="1:3" ht="14.4" customHeight="1">
      <c r="A111" s="3" t="s">
        <v>137</v>
      </c>
      <c r="B111" s="3" t="s">
        <v>127</v>
      </c>
      <c r="C111" s="4">
        <v>10</v>
      </c>
    </row>
    <row r="112" spans="1:3" ht="14.4" customHeight="1">
      <c r="A112" s="3" t="s">
        <v>139</v>
      </c>
      <c r="B112" s="3" t="s">
        <v>127</v>
      </c>
      <c r="C112" s="4">
        <v>8</v>
      </c>
    </row>
    <row r="113" spans="1:3" ht="14.4" customHeight="1">
      <c r="A113" s="3" t="s">
        <v>140</v>
      </c>
      <c r="B113" s="3" t="s">
        <v>127</v>
      </c>
      <c r="C113" s="4">
        <v>18</v>
      </c>
    </row>
    <row r="114" spans="1:3" ht="14.4" customHeight="1">
      <c r="A114" s="3" t="s">
        <v>141</v>
      </c>
      <c r="B114" s="3" t="s">
        <v>127</v>
      </c>
      <c r="C114" s="4">
        <v>14</v>
      </c>
    </row>
    <row r="115" spans="1:3" ht="14.4" customHeight="1">
      <c r="A115" s="3" t="s">
        <v>142</v>
      </c>
      <c r="B115" s="3" t="s">
        <v>127</v>
      </c>
      <c r="C115" s="4">
        <v>10</v>
      </c>
    </row>
    <row r="116" spans="1:3" ht="14.4" customHeight="1">
      <c r="A116" s="3" t="s">
        <v>143</v>
      </c>
      <c r="B116" s="3" t="s">
        <v>127</v>
      </c>
      <c r="C116" s="4">
        <v>6</v>
      </c>
    </row>
    <row r="117" spans="1:3" ht="14.4" customHeight="1">
      <c r="A117" s="3" t="s">
        <v>144</v>
      </c>
      <c r="B117" s="3" t="s">
        <v>127</v>
      </c>
      <c r="C117" s="4">
        <v>43</v>
      </c>
    </row>
    <row r="118" spans="1:3" ht="14.4" customHeight="1">
      <c r="A118" s="3" t="s">
        <v>145</v>
      </c>
      <c r="B118" s="3" t="s">
        <v>127</v>
      </c>
      <c r="C118" s="4">
        <v>6</v>
      </c>
    </row>
    <row r="119" spans="1:3" ht="14.4" customHeight="1">
      <c r="A119" s="3" t="s">
        <v>146</v>
      </c>
      <c r="B119" s="3" t="s">
        <v>127</v>
      </c>
      <c r="C119" s="4">
        <v>18</v>
      </c>
    </row>
    <row r="120" spans="1:3" ht="14.4" customHeight="1">
      <c r="A120" s="3" t="s">
        <v>147</v>
      </c>
      <c r="B120" s="3" t="s">
        <v>127</v>
      </c>
      <c r="C120" s="4">
        <v>23</v>
      </c>
    </row>
    <row r="121" spans="1:3" ht="14.4" customHeight="1">
      <c r="A121" s="3" t="s">
        <v>148</v>
      </c>
      <c r="B121" s="3" t="s">
        <v>127</v>
      </c>
      <c r="C121" s="4">
        <v>12</v>
      </c>
    </row>
    <row r="122" spans="1:3" ht="14.4" customHeight="1">
      <c r="A122" s="3" t="s">
        <v>149</v>
      </c>
      <c r="B122" s="3" t="s">
        <v>127</v>
      </c>
      <c r="C122" s="4">
        <v>19</v>
      </c>
    </row>
    <row r="123" spans="1:3" ht="14.4" customHeight="1">
      <c r="A123" s="3" t="s">
        <v>150</v>
      </c>
      <c r="B123" s="3" t="s">
        <v>127</v>
      </c>
      <c r="C123" s="4">
        <v>3</v>
      </c>
    </row>
    <row r="124" spans="1:3" ht="14.4" customHeight="1">
      <c r="A124" s="3" t="s">
        <v>151</v>
      </c>
      <c r="B124" s="3" t="s">
        <v>127</v>
      </c>
      <c r="C124" s="4">
        <v>5</v>
      </c>
    </row>
    <row r="125" spans="1:3" ht="14.4" customHeight="1">
      <c r="A125" s="3" t="s">
        <v>152</v>
      </c>
      <c r="B125" s="3" t="s">
        <v>127</v>
      </c>
      <c r="C125" s="4">
        <v>2</v>
      </c>
    </row>
    <row r="126" spans="1:3" ht="14.4" customHeight="1">
      <c r="A126" s="3" t="s">
        <v>153</v>
      </c>
      <c r="B126" s="3" t="s">
        <v>127</v>
      </c>
      <c r="C126" s="4">
        <v>19</v>
      </c>
    </row>
    <row r="127" spans="1:3" ht="14.4" customHeight="1">
      <c r="A127" s="3" t="s">
        <v>154</v>
      </c>
      <c r="B127" s="3" t="s">
        <v>127</v>
      </c>
      <c r="C127" s="4">
        <v>9</v>
      </c>
    </row>
    <row r="128" spans="1:3" ht="14.4" customHeight="1">
      <c r="A128" s="3" t="s">
        <v>155</v>
      </c>
      <c r="B128" s="3" t="s">
        <v>127</v>
      </c>
      <c r="C128" s="4">
        <v>6</v>
      </c>
    </row>
    <row r="129" spans="1:3" ht="14.4" customHeight="1">
      <c r="A129" s="3" t="s">
        <v>156</v>
      </c>
      <c r="B129" s="3" t="s">
        <v>127</v>
      </c>
      <c r="C129" s="4">
        <v>4</v>
      </c>
    </row>
    <row r="130" spans="1:3" ht="14.4" customHeight="1">
      <c r="A130" s="3" t="s">
        <v>157</v>
      </c>
      <c r="B130" s="3" t="s">
        <v>127</v>
      </c>
      <c r="C130" s="4">
        <v>5</v>
      </c>
    </row>
    <row r="131" spans="1:3" ht="14.4" customHeight="1">
      <c r="A131" s="3" t="s">
        <v>158</v>
      </c>
      <c r="B131" s="3" t="s">
        <v>127</v>
      </c>
      <c r="C131" s="4">
        <v>2</v>
      </c>
    </row>
    <row r="132" spans="1:3" ht="14.4" customHeight="1">
      <c r="A132" s="3" t="s">
        <v>159</v>
      </c>
      <c r="B132" s="3" t="s">
        <v>127</v>
      </c>
      <c r="C132" s="4">
        <v>19</v>
      </c>
    </row>
    <row r="133" spans="1:3" ht="14.4" customHeight="1">
      <c r="A133" s="3" t="s">
        <v>160</v>
      </c>
      <c r="B133" s="3" t="s">
        <v>127</v>
      </c>
      <c r="C133" s="4">
        <v>2</v>
      </c>
    </row>
    <row r="134" spans="1:3" ht="14.4" customHeight="1">
      <c r="A134" s="3" t="s">
        <v>162</v>
      </c>
      <c r="B134" s="3" t="s">
        <v>163</v>
      </c>
      <c r="C134" s="4">
        <v>1</v>
      </c>
    </row>
    <row r="135" spans="1:3" ht="14.4" customHeight="1">
      <c r="A135" s="3" t="s">
        <v>164</v>
      </c>
      <c r="B135" s="3" t="s">
        <v>163</v>
      </c>
      <c r="C135" s="4">
        <v>37</v>
      </c>
    </row>
    <row r="136" spans="1:3" ht="14.4" customHeight="1">
      <c r="A136" s="3" t="s">
        <v>165</v>
      </c>
      <c r="B136" s="3" t="s">
        <v>163</v>
      </c>
      <c r="C136" s="4">
        <v>13</v>
      </c>
    </row>
    <row r="137" spans="1:3" ht="14.4" customHeight="1">
      <c r="A137" s="3" t="s">
        <v>166</v>
      </c>
      <c r="B137" s="3" t="s">
        <v>163</v>
      </c>
      <c r="C137" s="4">
        <v>3</v>
      </c>
    </row>
    <row r="138" spans="1:3" ht="14.4" customHeight="1">
      <c r="A138" s="3" t="s">
        <v>168</v>
      </c>
      <c r="B138" s="3" t="s">
        <v>163</v>
      </c>
      <c r="C138" s="4">
        <v>1</v>
      </c>
    </row>
    <row r="139" spans="1:3" ht="14.4" customHeight="1">
      <c r="A139" s="3" t="s">
        <v>169</v>
      </c>
      <c r="B139" s="3" t="s">
        <v>163</v>
      </c>
      <c r="C139" s="4">
        <v>3</v>
      </c>
    </row>
    <row r="140" spans="1:3" ht="14.4" customHeight="1">
      <c r="A140" s="3" t="s">
        <v>170</v>
      </c>
      <c r="B140" s="3" t="s">
        <v>163</v>
      </c>
      <c r="C140" s="4">
        <v>4</v>
      </c>
    </row>
    <row r="141" spans="1:3" ht="14.4" customHeight="1">
      <c r="A141" s="3" t="s">
        <v>171</v>
      </c>
      <c r="B141" s="3" t="s">
        <v>163</v>
      </c>
      <c r="C141" s="4">
        <v>1</v>
      </c>
    </row>
    <row r="142" spans="1:3" ht="14.4" customHeight="1">
      <c r="A142" s="3" t="s">
        <v>172</v>
      </c>
      <c r="B142" s="3" t="s">
        <v>163</v>
      </c>
      <c r="C142" s="4">
        <v>1</v>
      </c>
    </row>
    <row r="143" spans="1:3" ht="14.4" customHeight="1">
      <c r="A143" s="3" t="s">
        <v>173</v>
      </c>
      <c r="B143" s="3" t="s">
        <v>163</v>
      </c>
      <c r="C143" s="4">
        <v>7</v>
      </c>
    </row>
    <row r="144" spans="1:3" ht="14.4" customHeight="1">
      <c r="A144" s="3" t="s">
        <v>174</v>
      </c>
      <c r="B144" s="3" t="s">
        <v>163</v>
      </c>
      <c r="C144" s="4">
        <v>3</v>
      </c>
    </row>
    <row r="145" spans="1:3" ht="14.4" customHeight="1">
      <c r="A145" s="3" t="s">
        <v>175</v>
      </c>
      <c r="B145" s="3" t="s">
        <v>163</v>
      </c>
      <c r="C145" s="4">
        <v>6</v>
      </c>
    </row>
    <row r="146" spans="1:3" ht="14.4" customHeight="1">
      <c r="A146" s="3" t="s">
        <v>176</v>
      </c>
      <c r="B146" s="3" t="s">
        <v>163</v>
      </c>
      <c r="C146" s="4">
        <v>3</v>
      </c>
    </row>
    <row r="147" spans="1:3" ht="14.4" customHeight="1">
      <c r="A147" s="3" t="s">
        <v>177</v>
      </c>
      <c r="B147" s="3" t="s">
        <v>163</v>
      </c>
      <c r="C147" s="4">
        <v>5</v>
      </c>
    </row>
    <row r="148" spans="1:3" ht="14.4" customHeight="1">
      <c r="A148" s="3" t="s">
        <v>178</v>
      </c>
      <c r="B148" s="3" t="s">
        <v>163</v>
      </c>
      <c r="C148" s="4">
        <v>11</v>
      </c>
    </row>
    <row r="149" spans="1:3" ht="14.4" customHeight="1">
      <c r="A149" s="3" t="s">
        <v>179</v>
      </c>
      <c r="B149" s="3" t="s">
        <v>163</v>
      </c>
      <c r="C149" s="4">
        <v>2</v>
      </c>
    </row>
    <row r="150" spans="1:3" ht="14.4" customHeight="1">
      <c r="A150" s="3" t="s">
        <v>180</v>
      </c>
      <c r="B150" s="3" t="s">
        <v>163</v>
      </c>
      <c r="C150" s="4">
        <v>7</v>
      </c>
    </row>
    <row r="151" spans="1:3" ht="14.4" customHeight="1">
      <c r="A151" s="3" t="s">
        <v>181</v>
      </c>
      <c r="B151" s="3" t="s">
        <v>163</v>
      </c>
      <c r="C151" s="4">
        <v>4</v>
      </c>
    </row>
    <row r="152" spans="1:3" ht="14.4" customHeight="1">
      <c r="A152" s="3" t="s">
        <v>182</v>
      </c>
      <c r="B152" s="3" t="s">
        <v>163</v>
      </c>
      <c r="C152" s="4">
        <v>3</v>
      </c>
    </row>
    <row r="153" spans="1:3" ht="14.4" customHeight="1">
      <c r="A153" s="3" t="s">
        <v>183</v>
      </c>
      <c r="B153" s="3" t="s">
        <v>163</v>
      </c>
      <c r="C153" s="4">
        <v>14</v>
      </c>
    </row>
    <row r="154" spans="1:3" ht="14.4" customHeight="1">
      <c r="A154" s="3" t="s">
        <v>184</v>
      </c>
      <c r="B154" s="3" t="s">
        <v>163</v>
      </c>
      <c r="C154" s="4">
        <v>4</v>
      </c>
    </row>
    <row r="155" spans="1:3" ht="14.4" customHeight="1">
      <c r="A155" s="3" t="s">
        <v>185</v>
      </c>
      <c r="B155" s="3" t="s">
        <v>163</v>
      </c>
      <c r="C155" s="4">
        <v>4</v>
      </c>
    </row>
    <row r="156" spans="1:3" ht="14.4" customHeight="1">
      <c r="A156" s="3" t="s">
        <v>187</v>
      </c>
      <c r="B156" s="3" t="s">
        <v>163</v>
      </c>
      <c r="C156" s="4">
        <v>11</v>
      </c>
    </row>
    <row r="157" spans="1:3" ht="14.4" customHeight="1">
      <c r="A157" s="3" t="s">
        <v>188</v>
      </c>
      <c r="B157" s="3" t="s">
        <v>163</v>
      </c>
      <c r="C157" s="4">
        <v>1</v>
      </c>
    </row>
    <row r="158" spans="1:3" ht="14.4" customHeight="1">
      <c r="A158" s="3" t="s">
        <v>189</v>
      </c>
      <c r="B158" s="3" t="s">
        <v>163</v>
      </c>
      <c r="C158" s="4">
        <v>8</v>
      </c>
    </row>
    <row r="159" spans="1:3" ht="14.4" customHeight="1">
      <c r="A159" s="3" t="s">
        <v>190</v>
      </c>
      <c r="B159" s="3" t="s">
        <v>163</v>
      </c>
      <c r="C159" s="4">
        <v>18</v>
      </c>
    </row>
    <row r="160" spans="1:3" ht="14.4" customHeight="1">
      <c r="A160" s="3" t="s">
        <v>191</v>
      </c>
      <c r="B160" s="3" t="s">
        <v>163</v>
      </c>
      <c r="C160" s="4">
        <v>5</v>
      </c>
    </row>
    <row r="161" spans="1:3" ht="14.4" customHeight="1">
      <c r="A161" s="3" t="s">
        <v>192</v>
      </c>
      <c r="B161" s="3" t="s">
        <v>163</v>
      </c>
      <c r="C161" s="4">
        <v>11</v>
      </c>
    </row>
    <row r="162" spans="1:3" ht="14.4" customHeight="1">
      <c r="A162" s="3" t="s">
        <v>193</v>
      </c>
      <c r="B162" s="3" t="s">
        <v>163</v>
      </c>
      <c r="C162" s="4">
        <v>7</v>
      </c>
    </row>
    <row r="163" spans="1:3" ht="14.4" customHeight="1">
      <c r="A163" s="3" t="s">
        <v>194</v>
      </c>
      <c r="B163" s="3" t="s">
        <v>163</v>
      </c>
      <c r="C163" s="4">
        <v>5</v>
      </c>
    </row>
    <row r="164" spans="1:3" ht="14.4" customHeight="1">
      <c r="A164" s="3" t="s">
        <v>195</v>
      </c>
      <c r="B164" s="3" t="s">
        <v>163</v>
      </c>
      <c r="C164" s="4">
        <v>10</v>
      </c>
    </row>
    <row r="165" spans="1:3" ht="14.4" customHeight="1">
      <c r="A165" s="3" t="s">
        <v>196</v>
      </c>
      <c r="B165" s="3" t="s">
        <v>163</v>
      </c>
      <c r="C165" s="4">
        <v>3</v>
      </c>
    </row>
    <row r="166" spans="1:3" ht="14.4" customHeight="1">
      <c r="A166" s="3" t="s">
        <v>197</v>
      </c>
      <c r="B166" s="3" t="s">
        <v>163</v>
      </c>
      <c r="C166" s="4">
        <v>24</v>
      </c>
    </row>
    <row r="167" spans="1:3" ht="14.4" customHeight="1">
      <c r="A167" s="3" t="s">
        <v>199</v>
      </c>
      <c r="B167" s="3" t="s">
        <v>163</v>
      </c>
      <c r="C167" s="4">
        <v>4</v>
      </c>
    </row>
    <row r="168" spans="1:3" ht="14.4" customHeight="1">
      <c r="A168" s="3" t="s">
        <v>200</v>
      </c>
      <c r="B168" s="3" t="s">
        <v>163</v>
      </c>
      <c r="C168" s="4">
        <v>142</v>
      </c>
    </row>
    <row r="169" spans="1:3" ht="14.4" customHeight="1">
      <c r="A169" s="3" t="s">
        <v>201</v>
      </c>
      <c r="B169" s="3" t="s">
        <v>163</v>
      </c>
      <c r="C169" s="4">
        <v>63</v>
      </c>
    </row>
    <row r="170" spans="1:3" ht="14.4" customHeight="1">
      <c r="A170" s="3" t="s">
        <v>202</v>
      </c>
      <c r="B170" s="3" t="s">
        <v>163</v>
      </c>
      <c r="C170" s="4">
        <v>99</v>
      </c>
    </row>
    <row r="171" spans="1:3" ht="14.4" customHeight="1">
      <c r="A171" s="3" t="s">
        <v>203</v>
      </c>
      <c r="B171" s="3" t="s">
        <v>163</v>
      </c>
      <c r="C171" s="4">
        <v>43</v>
      </c>
    </row>
    <row r="172" spans="1:3" ht="14.4" customHeight="1">
      <c r="A172" s="3" t="s">
        <v>204</v>
      </c>
      <c r="B172" s="3" t="s">
        <v>163</v>
      </c>
      <c r="C172" s="4">
        <v>17</v>
      </c>
    </row>
    <row r="173" spans="1:3" ht="14.4" customHeight="1">
      <c r="A173" s="3" t="s">
        <v>205</v>
      </c>
      <c r="B173" s="3" t="s">
        <v>206</v>
      </c>
      <c r="C173" s="4">
        <v>21</v>
      </c>
    </row>
    <row r="174" spans="1:3" ht="14.4" customHeight="1">
      <c r="A174" s="3" t="s">
        <v>207</v>
      </c>
      <c r="B174" s="3" t="s">
        <v>206</v>
      </c>
      <c r="C174" s="4">
        <v>76</v>
      </c>
    </row>
    <row r="175" spans="1:3" ht="14.4" customHeight="1">
      <c r="A175" s="3" t="s">
        <v>209</v>
      </c>
      <c r="B175" s="3" t="s">
        <v>206</v>
      </c>
      <c r="C175" s="4">
        <v>1</v>
      </c>
    </row>
    <row r="176" spans="1:3" ht="14.4" customHeight="1">
      <c r="A176" s="3" t="s">
        <v>210</v>
      </c>
      <c r="B176" s="3" t="s">
        <v>206</v>
      </c>
      <c r="C176" s="4">
        <v>8</v>
      </c>
    </row>
    <row r="177" spans="1:3" ht="14.4" customHeight="1">
      <c r="A177" s="3" t="s">
        <v>211</v>
      </c>
      <c r="B177" s="3" t="s">
        <v>206</v>
      </c>
      <c r="C177" s="4">
        <v>11</v>
      </c>
    </row>
    <row r="178" spans="1:3" ht="14.4" customHeight="1">
      <c r="A178" s="3" t="s">
        <v>212</v>
      </c>
      <c r="B178" s="3" t="s">
        <v>206</v>
      </c>
      <c r="C178" s="4">
        <v>46</v>
      </c>
    </row>
    <row r="179" spans="1:3" ht="14.4" customHeight="1">
      <c r="A179" s="3" t="s">
        <v>213</v>
      </c>
      <c r="B179" s="3" t="s">
        <v>206</v>
      </c>
      <c r="C179" s="4">
        <v>9</v>
      </c>
    </row>
    <row r="180" spans="1:3" ht="14.4" customHeight="1">
      <c r="A180" s="3" t="s">
        <v>214</v>
      </c>
      <c r="B180" s="3" t="s">
        <v>206</v>
      </c>
      <c r="C180" s="4">
        <v>31</v>
      </c>
    </row>
    <row r="181" spans="1:3" ht="14.4" customHeight="1">
      <c r="A181" s="3" t="s">
        <v>215</v>
      </c>
      <c r="B181" s="3" t="s">
        <v>206</v>
      </c>
      <c r="C181" s="4">
        <v>36</v>
      </c>
    </row>
    <row r="182" spans="1:3" ht="14.4" customHeight="1">
      <c r="A182" s="3" t="s">
        <v>216</v>
      </c>
      <c r="B182" s="3" t="s">
        <v>206</v>
      </c>
      <c r="C182" s="4">
        <v>5</v>
      </c>
    </row>
    <row r="183" spans="1:3" ht="14.4" customHeight="1">
      <c r="A183" s="3" t="s">
        <v>217</v>
      </c>
      <c r="B183" s="3" t="s">
        <v>206</v>
      </c>
      <c r="C183" s="4">
        <v>40</v>
      </c>
    </row>
    <row r="184" spans="1:3" ht="14.4" customHeight="1">
      <c r="A184" s="3" t="s">
        <v>218</v>
      </c>
      <c r="B184" s="3" t="s">
        <v>206</v>
      </c>
      <c r="C184" s="4">
        <v>1</v>
      </c>
    </row>
    <row r="185" spans="1:3" ht="14.4" customHeight="1">
      <c r="A185" s="3" t="s">
        <v>221</v>
      </c>
      <c r="B185" s="3" t="s">
        <v>206</v>
      </c>
      <c r="C185" s="4">
        <v>24</v>
      </c>
    </row>
    <row r="186" spans="1:3" ht="14.4" customHeight="1">
      <c r="A186" s="3" t="s">
        <v>222</v>
      </c>
      <c r="B186" s="3" t="s">
        <v>223</v>
      </c>
      <c r="C186" s="4">
        <v>1</v>
      </c>
    </row>
    <row r="187" spans="1:3" ht="14.4" customHeight="1">
      <c r="A187" s="3" t="s">
        <v>224</v>
      </c>
      <c r="B187" s="3" t="s">
        <v>223</v>
      </c>
      <c r="C187" s="4">
        <v>9</v>
      </c>
    </row>
    <row r="188" spans="1:3" ht="14.4" customHeight="1">
      <c r="A188" s="3" t="s">
        <v>225</v>
      </c>
      <c r="B188" s="3" t="s">
        <v>223</v>
      </c>
      <c r="C188" s="4">
        <v>5</v>
      </c>
    </row>
    <row r="189" spans="1:3" ht="14.4" customHeight="1">
      <c r="A189" s="3" t="s">
        <v>228</v>
      </c>
      <c r="B189" s="3" t="s">
        <v>223</v>
      </c>
      <c r="C189" s="4">
        <v>2</v>
      </c>
    </row>
    <row r="190" spans="1:3" ht="14.4" customHeight="1">
      <c r="A190" s="3" t="s">
        <v>229</v>
      </c>
      <c r="B190" s="3" t="s">
        <v>223</v>
      </c>
      <c r="C190" s="4">
        <v>12</v>
      </c>
    </row>
    <row r="191" spans="1:3" ht="14.4" customHeight="1">
      <c r="A191" s="3" t="s">
        <v>230</v>
      </c>
      <c r="B191" s="3" t="s">
        <v>223</v>
      </c>
      <c r="C191" s="4">
        <v>28</v>
      </c>
    </row>
    <row r="192" spans="1:3" ht="14.4" customHeight="1">
      <c r="A192" s="3" t="s">
        <v>231</v>
      </c>
      <c r="B192" s="3" t="s">
        <v>223</v>
      </c>
      <c r="C192" s="4">
        <v>2</v>
      </c>
    </row>
    <row r="193" spans="1:3" ht="14.4" customHeight="1">
      <c r="A193" s="3" t="s">
        <v>233</v>
      </c>
      <c r="B193" s="3" t="s">
        <v>223</v>
      </c>
      <c r="C193" s="4">
        <v>1</v>
      </c>
    </row>
    <row r="194" spans="1:3" ht="14.4" customHeight="1">
      <c r="A194" s="3" t="s">
        <v>234</v>
      </c>
      <c r="B194" s="3" t="s">
        <v>223</v>
      </c>
      <c r="C194" s="4">
        <v>3</v>
      </c>
    </row>
    <row r="195" spans="1:3" ht="14.4" customHeight="1">
      <c r="A195" s="3" t="s">
        <v>236</v>
      </c>
      <c r="B195" s="3" t="s">
        <v>223</v>
      </c>
      <c r="C195" s="4">
        <v>28</v>
      </c>
    </row>
    <row r="196" spans="1:3" ht="14.4" customHeight="1">
      <c r="A196" s="3" t="s">
        <v>238</v>
      </c>
      <c r="B196" s="3" t="s">
        <v>223</v>
      </c>
      <c r="C196" s="4">
        <v>2</v>
      </c>
    </row>
    <row r="197" spans="1:3" ht="14.4" customHeight="1">
      <c r="A197" s="3" t="s">
        <v>240</v>
      </c>
      <c r="B197" s="3" t="s">
        <v>223</v>
      </c>
      <c r="C197" s="4">
        <v>25</v>
      </c>
    </row>
    <row r="198" spans="1:3" ht="14.4" customHeight="1">
      <c r="A198" s="3" t="s">
        <v>241</v>
      </c>
      <c r="B198" s="3" t="s">
        <v>223</v>
      </c>
      <c r="C198" s="4">
        <v>1</v>
      </c>
    </row>
    <row r="199" spans="1:3" ht="14.4" customHeight="1">
      <c r="A199" s="3" t="s">
        <v>243</v>
      </c>
      <c r="B199" s="3" t="s">
        <v>223</v>
      </c>
      <c r="C199" s="4">
        <v>1</v>
      </c>
    </row>
    <row r="200" spans="1:3" ht="14.4" customHeight="1">
      <c r="A200" s="3" t="s">
        <v>244</v>
      </c>
      <c r="B200" s="3" t="s">
        <v>223</v>
      </c>
      <c r="C200" s="4">
        <v>7</v>
      </c>
    </row>
    <row r="201" spans="1:3" ht="14.4" customHeight="1">
      <c r="A201" s="3" t="s">
        <v>245</v>
      </c>
      <c r="B201" s="3" t="s">
        <v>223</v>
      </c>
      <c r="C201" s="4">
        <v>43</v>
      </c>
    </row>
    <row r="202" spans="1:3" ht="14.4" customHeight="1">
      <c r="A202" s="3" t="s">
        <v>246</v>
      </c>
      <c r="B202" s="3" t="s">
        <v>247</v>
      </c>
      <c r="C202" s="4">
        <v>24</v>
      </c>
    </row>
    <row r="203" spans="1:3" ht="14.4" customHeight="1">
      <c r="A203" s="3" t="s">
        <v>248</v>
      </c>
      <c r="B203" s="3" t="s">
        <v>247</v>
      </c>
      <c r="C203" s="4">
        <v>22</v>
      </c>
    </row>
    <row r="204" spans="1:3" ht="14.4" customHeight="1">
      <c r="A204" s="3" t="s">
        <v>249</v>
      </c>
      <c r="B204" s="3" t="s">
        <v>247</v>
      </c>
      <c r="C204" s="4">
        <v>103</v>
      </c>
    </row>
    <row r="205" spans="1:3" ht="14.4" customHeight="1">
      <c r="A205" s="3" t="s">
        <v>251</v>
      </c>
      <c r="B205" s="3" t="s">
        <v>247</v>
      </c>
      <c r="C205" s="4">
        <v>55</v>
      </c>
    </row>
    <row r="206" spans="1:3" ht="14.4" customHeight="1">
      <c r="A206" s="3" t="s">
        <v>252</v>
      </c>
      <c r="B206" s="3" t="s">
        <v>247</v>
      </c>
      <c r="C206" s="4">
        <v>2</v>
      </c>
    </row>
    <row r="207" spans="1:3" ht="14.4" customHeight="1">
      <c r="A207" s="3" t="s">
        <v>253</v>
      </c>
      <c r="B207" s="3" t="s">
        <v>247</v>
      </c>
      <c r="C207" s="4">
        <v>20</v>
      </c>
    </row>
    <row r="208" spans="1:3" ht="14.4" customHeight="1">
      <c r="A208" s="3" t="s">
        <v>254</v>
      </c>
      <c r="B208" s="3" t="s">
        <v>247</v>
      </c>
      <c r="C208" s="4">
        <v>95</v>
      </c>
    </row>
    <row r="209" spans="1:3" ht="14.4" customHeight="1">
      <c r="A209" s="3" t="s">
        <v>255</v>
      </c>
      <c r="B209" s="3" t="s">
        <v>247</v>
      </c>
      <c r="C209" s="4">
        <v>7</v>
      </c>
    </row>
    <row r="210" spans="1:3" ht="14.4" customHeight="1">
      <c r="A210" s="3" t="s">
        <v>256</v>
      </c>
      <c r="B210" s="3" t="s">
        <v>247</v>
      </c>
      <c r="C210" s="4">
        <v>18</v>
      </c>
    </row>
    <row r="211" spans="1:3" ht="14.4" customHeight="1">
      <c r="A211" s="3" t="s">
        <v>257</v>
      </c>
      <c r="B211" s="3" t="s">
        <v>247</v>
      </c>
      <c r="C211" s="4">
        <v>13</v>
      </c>
    </row>
    <row r="212" spans="1:3" ht="14.4" customHeight="1">
      <c r="A212" s="3" t="s">
        <v>258</v>
      </c>
      <c r="B212" s="3" t="s">
        <v>247</v>
      </c>
      <c r="C212" s="4">
        <v>3</v>
      </c>
    </row>
    <row r="213" spans="1:3" ht="14.4" customHeight="1">
      <c r="A213" s="3" t="s">
        <v>259</v>
      </c>
      <c r="B213" s="3" t="s">
        <v>247</v>
      </c>
      <c r="C213" s="4">
        <v>8</v>
      </c>
    </row>
    <row r="214" spans="1:3" ht="14.4" customHeight="1">
      <c r="A214" s="3" t="s">
        <v>260</v>
      </c>
      <c r="B214" s="3" t="s">
        <v>247</v>
      </c>
      <c r="C214" s="4">
        <v>2</v>
      </c>
    </row>
    <row r="215" spans="1:3" ht="14.4" customHeight="1">
      <c r="A215" s="3" t="s">
        <v>261</v>
      </c>
      <c r="B215" s="3" t="s">
        <v>247</v>
      </c>
      <c r="C215" s="4">
        <v>5</v>
      </c>
    </row>
    <row r="216" spans="1:3" ht="14.4" customHeight="1">
      <c r="A216" s="3" t="s">
        <v>262</v>
      </c>
      <c r="B216" s="3" t="s">
        <v>247</v>
      </c>
      <c r="C216" s="4">
        <v>2</v>
      </c>
    </row>
    <row r="217" spans="1:3" ht="14.4" customHeight="1">
      <c r="A217" s="3" t="s">
        <v>263</v>
      </c>
      <c r="B217" s="3" t="s">
        <v>247</v>
      </c>
      <c r="C217" s="4">
        <v>3</v>
      </c>
    </row>
    <row r="218" spans="1:3" ht="14.4" customHeight="1">
      <c r="A218" s="3" t="s">
        <v>265</v>
      </c>
      <c r="B218" s="3" t="s">
        <v>247</v>
      </c>
      <c r="C218" s="4">
        <v>47</v>
      </c>
    </row>
    <row r="219" spans="1:3" ht="14.4" customHeight="1">
      <c r="A219" s="3" t="s">
        <v>266</v>
      </c>
      <c r="B219" s="3" t="s">
        <v>247</v>
      </c>
      <c r="C219" s="4">
        <v>19</v>
      </c>
    </row>
    <row r="220" spans="1:3" ht="14.4" customHeight="1">
      <c r="A220" s="3" t="s">
        <v>267</v>
      </c>
      <c r="B220" s="3" t="s">
        <v>268</v>
      </c>
      <c r="C220" s="4">
        <v>8</v>
      </c>
    </row>
    <row r="221" spans="1:3" ht="14.4" customHeight="1">
      <c r="A221" s="3" t="s">
        <v>269</v>
      </c>
      <c r="B221" s="3" t="s">
        <v>268</v>
      </c>
      <c r="C221" s="4">
        <v>11</v>
      </c>
    </row>
    <row r="222" spans="1:3" ht="14.4" customHeight="1">
      <c r="A222" s="3" t="s">
        <v>270</v>
      </c>
      <c r="B222" s="3" t="s">
        <v>268</v>
      </c>
      <c r="C222" s="4">
        <v>19</v>
      </c>
    </row>
    <row r="223" spans="1:3" ht="14.4" customHeight="1">
      <c r="A223" s="3" t="s">
        <v>272</v>
      </c>
      <c r="B223" s="3" t="s">
        <v>268</v>
      </c>
      <c r="C223" s="4">
        <v>2</v>
      </c>
    </row>
    <row r="224" spans="1:3" ht="14.4" customHeight="1">
      <c r="A224" s="3" t="s">
        <v>274</v>
      </c>
      <c r="B224" s="3" t="s">
        <v>268</v>
      </c>
      <c r="C224" s="4">
        <v>70</v>
      </c>
    </row>
    <row r="225" spans="1:3" ht="14.4" customHeight="1">
      <c r="A225" s="3" t="s">
        <v>275</v>
      </c>
      <c r="B225" s="3" t="s">
        <v>268</v>
      </c>
      <c r="C225" s="4">
        <v>117</v>
      </c>
    </row>
    <row r="226" spans="1:3" ht="14.4" customHeight="1">
      <c r="A226" s="3" t="s">
        <v>276</v>
      </c>
      <c r="B226" s="3" t="s">
        <v>268</v>
      </c>
      <c r="C226" s="4">
        <v>16</v>
      </c>
    </row>
    <row r="227" spans="1:3" ht="14.4" customHeight="1">
      <c r="A227" s="3" t="s">
        <v>277</v>
      </c>
      <c r="B227" s="3" t="s">
        <v>268</v>
      </c>
      <c r="C227" s="4">
        <v>4</v>
      </c>
    </row>
    <row r="228" spans="1:3" ht="14.4" customHeight="1">
      <c r="A228" s="3" t="s">
        <v>278</v>
      </c>
      <c r="B228" s="3" t="s">
        <v>268</v>
      </c>
      <c r="C228" s="4">
        <v>4</v>
      </c>
    </row>
    <row r="229" spans="1:3" ht="14.4" customHeight="1">
      <c r="A229" s="3" t="s">
        <v>279</v>
      </c>
      <c r="B229" s="3" t="s">
        <v>268</v>
      </c>
      <c r="C229" s="4">
        <v>18</v>
      </c>
    </row>
    <row r="230" spans="1:3" ht="14.4" customHeight="1">
      <c r="A230" s="3" t="s">
        <v>280</v>
      </c>
      <c r="B230" s="3" t="s">
        <v>268</v>
      </c>
      <c r="C230" s="4">
        <v>23</v>
      </c>
    </row>
    <row r="231" spans="1:3" ht="14.4" customHeight="1">
      <c r="A231" s="3" t="s">
        <v>282</v>
      </c>
      <c r="B231" s="3" t="s">
        <v>268</v>
      </c>
      <c r="C231" s="4">
        <v>3</v>
      </c>
    </row>
    <row r="232" spans="1:3" ht="14.4" customHeight="1">
      <c r="A232" s="3" t="s">
        <v>286</v>
      </c>
      <c r="B232" s="3" t="s">
        <v>268</v>
      </c>
      <c r="C232" s="4">
        <v>3</v>
      </c>
    </row>
    <row r="233" spans="1:3" ht="14.4" customHeight="1">
      <c r="A233" s="3" t="s">
        <v>287</v>
      </c>
      <c r="B233" s="3" t="s">
        <v>268</v>
      </c>
      <c r="C233" s="4">
        <v>1</v>
      </c>
    </row>
    <row r="234" spans="1:3" ht="14.4" customHeight="1">
      <c r="A234" s="3" t="s">
        <v>288</v>
      </c>
      <c r="B234" s="3" t="s">
        <v>268</v>
      </c>
      <c r="C234" s="4">
        <v>3</v>
      </c>
    </row>
    <row r="235" spans="1:3" ht="14.4" customHeight="1">
      <c r="A235" s="3" t="s">
        <v>289</v>
      </c>
      <c r="B235" s="3" t="s">
        <v>268</v>
      </c>
      <c r="C235" s="4">
        <v>7</v>
      </c>
    </row>
    <row r="236" spans="1:3" ht="14.4" customHeight="1">
      <c r="A236" s="3" t="s">
        <v>290</v>
      </c>
      <c r="B236" s="3" t="s">
        <v>268</v>
      </c>
      <c r="C236" s="4">
        <v>1</v>
      </c>
    </row>
    <row r="237" spans="1:3" ht="14.4" customHeight="1">
      <c r="A237" s="3" t="s">
        <v>291</v>
      </c>
      <c r="B237" s="3" t="s">
        <v>268</v>
      </c>
      <c r="C237" s="4">
        <v>6</v>
      </c>
    </row>
    <row r="238" spans="1:3" ht="14.4" customHeight="1">
      <c r="A238" s="3" t="s">
        <v>292</v>
      </c>
      <c r="B238" s="3" t="s">
        <v>268</v>
      </c>
      <c r="C238" s="4">
        <v>52</v>
      </c>
    </row>
    <row r="239" spans="1:3" ht="14.4" customHeight="1">
      <c r="A239" s="3" t="s">
        <v>293</v>
      </c>
      <c r="B239" s="3" t="s">
        <v>268</v>
      </c>
      <c r="C239" s="4">
        <v>21</v>
      </c>
    </row>
    <row r="240" spans="1:3" ht="14.4" customHeight="1">
      <c r="A240" s="3" t="s">
        <v>294</v>
      </c>
      <c r="B240" s="3" t="s">
        <v>268</v>
      </c>
      <c r="C240" s="4">
        <v>10</v>
      </c>
    </row>
    <row r="241" spans="1:3" ht="14.4" customHeight="1">
      <c r="A241" s="3" t="s">
        <v>295</v>
      </c>
      <c r="B241" s="3" t="s">
        <v>268</v>
      </c>
      <c r="C241" s="4">
        <v>14</v>
      </c>
    </row>
    <row r="242" spans="1:3" ht="14.4" customHeight="1">
      <c r="A242" s="3" t="s">
        <v>296</v>
      </c>
      <c r="B242" s="3" t="s">
        <v>268</v>
      </c>
      <c r="C242" s="4">
        <v>10</v>
      </c>
    </row>
    <row r="243" spans="1:3" ht="14.4" customHeight="1">
      <c r="A243" s="3" t="s">
        <v>297</v>
      </c>
      <c r="B243" s="3" t="s">
        <v>268</v>
      </c>
      <c r="C243" s="4">
        <v>1</v>
      </c>
    </row>
    <row r="244" spans="1:3" ht="14.4" customHeight="1">
      <c r="A244" s="3" t="s">
        <v>298</v>
      </c>
      <c r="B244" s="3" t="s">
        <v>268</v>
      </c>
      <c r="C244" s="4">
        <v>9</v>
      </c>
    </row>
    <row r="245" spans="1:3" ht="14.4" customHeight="1">
      <c r="A245" s="3" t="s">
        <v>299</v>
      </c>
      <c r="B245" s="3" t="s">
        <v>268</v>
      </c>
      <c r="C245" s="4">
        <v>9</v>
      </c>
    </row>
    <row r="246" spans="1:3" ht="14.4" customHeight="1">
      <c r="A246" s="3" t="s">
        <v>300</v>
      </c>
      <c r="B246" s="3" t="s">
        <v>301</v>
      </c>
      <c r="C246" s="4">
        <v>10</v>
      </c>
    </row>
    <row r="247" spans="1:3" ht="14.4" customHeight="1">
      <c r="A247" s="3" t="s">
        <v>303</v>
      </c>
      <c r="B247" s="3" t="s">
        <v>301</v>
      </c>
      <c r="C247" s="4">
        <v>10</v>
      </c>
    </row>
    <row r="248" spans="1:3" ht="14.4" customHeight="1">
      <c r="A248" s="3" t="s">
        <v>304</v>
      </c>
      <c r="B248" s="3" t="s">
        <v>301</v>
      </c>
      <c r="C248" s="4">
        <v>128</v>
      </c>
    </row>
    <row r="249" spans="1:3" ht="14.4" customHeight="1">
      <c r="A249" s="3" t="s">
        <v>305</v>
      </c>
      <c r="B249" s="3" t="s">
        <v>301</v>
      </c>
      <c r="C249" s="4">
        <v>38</v>
      </c>
    </row>
    <row r="250" spans="1:3" ht="14.4" customHeight="1">
      <c r="A250" s="3" t="s">
        <v>306</v>
      </c>
      <c r="B250" s="3" t="s">
        <v>301</v>
      </c>
      <c r="C250" s="4">
        <v>63</v>
      </c>
    </row>
    <row r="251" spans="1:3" ht="14.4" customHeight="1">
      <c r="A251" s="3" t="s">
        <v>307</v>
      </c>
      <c r="B251" s="3" t="s">
        <v>301</v>
      </c>
      <c r="C251" s="4">
        <v>56</v>
      </c>
    </row>
    <row r="252" spans="1:3" ht="14.4" customHeight="1">
      <c r="A252" s="3" t="s">
        <v>308</v>
      </c>
      <c r="B252" s="3" t="s">
        <v>301</v>
      </c>
      <c r="C252" s="4">
        <v>8</v>
      </c>
    </row>
    <row r="253" spans="1:3" ht="14.4" customHeight="1">
      <c r="A253" s="3" t="s">
        <v>309</v>
      </c>
      <c r="B253" s="3" t="s">
        <v>301</v>
      </c>
      <c r="C253" s="4">
        <v>4</v>
      </c>
    </row>
    <row r="254" spans="1:3" ht="14.4" customHeight="1">
      <c r="A254" s="3" t="s">
        <v>310</v>
      </c>
      <c r="B254" s="3" t="s">
        <v>301</v>
      </c>
      <c r="C254" s="4">
        <v>42</v>
      </c>
    </row>
    <row r="255" spans="1:3" ht="14.4" customHeight="1">
      <c r="A255" s="3" t="s">
        <v>311</v>
      </c>
      <c r="B255" s="3" t="s">
        <v>301</v>
      </c>
      <c r="C255" s="4">
        <v>38</v>
      </c>
    </row>
    <row r="256" spans="1:3" ht="14.4" customHeight="1">
      <c r="A256" s="3" t="s">
        <v>312</v>
      </c>
      <c r="B256" s="3" t="s">
        <v>301</v>
      </c>
      <c r="C256" s="4">
        <v>5</v>
      </c>
    </row>
    <row r="257" spans="1:3" ht="14.4" customHeight="1">
      <c r="A257" s="3" t="s">
        <v>313</v>
      </c>
      <c r="B257" s="3" t="s">
        <v>301</v>
      </c>
      <c r="C257" s="4">
        <v>9</v>
      </c>
    </row>
    <row r="258" spans="1:3" ht="14.4" customHeight="1">
      <c r="A258" s="3" t="s">
        <v>314</v>
      </c>
      <c r="B258" s="3" t="s">
        <v>301</v>
      </c>
      <c r="C258" s="4">
        <v>22</v>
      </c>
    </row>
    <row r="259" spans="1:3" ht="14.4" customHeight="1">
      <c r="A259" s="3" t="s">
        <v>315</v>
      </c>
      <c r="B259" s="3" t="s">
        <v>301</v>
      </c>
      <c r="C259" s="4">
        <v>44</v>
      </c>
    </row>
    <row r="260" spans="1:3" ht="14.4" customHeight="1">
      <c r="A260" s="3" t="s">
        <v>316</v>
      </c>
      <c r="B260" s="3" t="s">
        <v>301</v>
      </c>
      <c r="C260" s="4">
        <v>25</v>
      </c>
    </row>
    <row r="261" spans="1:3" ht="14.4" customHeight="1">
      <c r="A261" s="3" t="s">
        <v>317</v>
      </c>
      <c r="B261" s="3" t="s">
        <v>301</v>
      </c>
      <c r="C261" s="4">
        <v>3</v>
      </c>
    </row>
    <row r="262" spans="1:3" ht="14.4" customHeight="1">
      <c r="A262" s="3" t="s">
        <v>318</v>
      </c>
      <c r="B262" s="3" t="s">
        <v>301</v>
      </c>
      <c r="C262" s="4">
        <v>2</v>
      </c>
    </row>
    <row r="263" spans="1:3" ht="14.4" customHeight="1">
      <c r="A263" s="3" t="s">
        <v>319</v>
      </c>
      <c r="B263" s="3" t="s">
        <v>301</v>
      </c>
      <c r="C263" s="4">
        <v>9</v>
      </c>
    </row>
    <row r="264" spans="1:3" ht="14.4" customHeight="1">
      <c r="A264" s="3" t="s">
        <v>320</v>
      </c>
      <c r="B264" s="3" t="s">
        <v>301</v>
      </c>
      <c r="C264" s="4">
        <v>25</v>
      </c>
    </row>
    <row r="265" spans="1:3" ht="14.4" customHeight="1">
      <c r="A265" s="3" t="s">
        <v>321</v>
      </c>
      <c r="B265" s="3" t="s">
        <v>301</v>
      </c>
      <c r="C265" s="4">
        <v>24</v>
      </c>
    </row>
    <row r="266" spans="1:3" ht="14.4" customHeight="1">
      <c r="A266" s="3" t="s">
        <v>323</v>
      </c>
      <c r="B266" s="3" t="s">
        <v>301</v>
      </c>
      <c r="C266" s="4">
        <v>3</v>
      </c>
    </row>
    <row r="267" spans="1:3" ht="14.4" customHeight="1">
      <c r="A267" s="3" t="s">
        <v>324</v>
      </c>
      <c r="B267" s="3" t="s">
        <v>301</v>
      </c>
      <c r="C267" s="4">
        <v>28</v>
      </c>
    </row>
    <row r="268" spans="1:3" ht="14.4" customHeight="1">
      <c r="A268" s="3" t="s">
        <v>325</v>
      </c>
      <c r="B268" s="3" t="s">
        <v>301</v>
      </c>
      <c r="C268" s="4">
        <v>3</v>
      </c>
    </row>
    <row r="269" spans="1:3" ht="14.4" customHeight="1">
      <c r="A269" s="3" t="s">
        <v>326</v>
      </c>
      <c r="B269" s="3" t="s">
        <v>301</v>
      </c>
      <c r="C269" s="4">
        <v>1</v>
      </c>
    </row>
    <row r="270" spans="1:3" ht="14.4" customHeight="1">
      <c r="A270" s="3" t="s">
        <v>327</v>
      </c>
      <c r="B270" s="3" t="s">
        <v>301</v>
      </c>
      <c r="C270" s="4">
        <v>25</v>
      </c>
    </row>
    <row r="271" spans="1:3" ht="14.4" customHeight="1">
      <c r="A271" s="3" t="s">
        <v>328</v>
      </c>
      <c r="B271" s="3" t="s">
        <v>301</v>
      </c>
      <c r="C271" s="4">
        <v>75</v>
      </c>
    </row>
    <row r="272" spans="1:3" ht="14.4" customHeight="1">
      <c r="A272" s="3" t="s">
        <v>329</v>
      </c>
      <c r="B272" s="3" t="s">
        <v>301</v>
      </c>
      <c r="C272" s="4">
        <v>44</v>
      </c>
    </row>
    <row r="273" spans="1:3" ht="14.4" customHeight="1">
      <c r="A273" s="3" t="s">
        <v>330</v>
      </c>
      <c r="B273" s="3" t="s">
        <v>301</v>
      </c>
      <c r="C273" s="4">
        <v>2</v>
      </c>
    </row>
    <row r="274" spans="1:3" ht="14.4" customHeight="1">
      <c r="A274" s="3" t="s">
        <v>331</v>
      </c>
      <c r="B274" s="3" t="s">
        <v>301</v>
      </c>
      <c r="C274" s="4">
        <v>1</v>
      </c>
    </row>
    <row r="275" spans="1:3" ht="14.4" customHeight="1">
      <c r="A275" s="3" t="s">
        <v>332</v>
      </c>
      <c r="B275" s="3" t="s">
        <v>333</v>
      </c>
      <c r="C275" s="4">
        <v>7</v>
      </c>
    </row>
    <row r="276" spans="1:3" ht="14.4" customHeight="1">
      <c r="A276" s="3" t="s">
        <v>334</v>
      </c>
      <c r="B276" s="3" t="s">
        <v>333</v>
      </c>
      <c r="C276" s="4">
        <v>18</v>
      </c>
    </row>
    <row r="277" spans="1:3" ht="14.4" customHeight="1">
      <c r="A277" s="3" t="s">
        <v>335</v>
      </c>
      <c r="B277" s="3" t="s">
        <v>333</v>
      </c>
      <c r="C277" s="4">
        <v>54</v>
      </c>
    </row>
    <row r="278" spans="1:3" ht="14.4" customHeight="1">
      <c r="A278" s="3" t="s">
        <v>336</v>
      </c>
      <c r="B278" s="3" t="s">
        <v>333</v>
      </c>
      <c r="C278" s="4">
        <v>4</v>
      </c>
    </row>
    <row r="279" spans="1:3" ht="14.4" customHeight="1">
      <c r="A279" s="3" t="s">
        <v>337</v>
      </c>
      <c r="B279" s="3" t="s">
        <v>333</v>
      </c>
      <c r="C279" s="4">
        <v>39</v>
      </c>
    </row>
    <row r="280" spans="1:3" ht="14.4" customHeight="1">
      <c r="A280" s="3" t="s">
        <v>338</v>
      </c>
      <c r="B280" s="3" t="s">
        <v>333</v>
      </c>
      <c r="C280" s="4">
        <v>29</v>
      </c>
    </row>
    <row r="281" spans="1:3" ht="14.4" customHeight="1">
      <c r="A281" s="3" t="s">
        <v>339</v>
      </c>
      <c r="B281" s="3" t="s">
        <v>333</v>
      </c>
      <c r="C281" s="4">
        <v>4</v>
      </c>
    </row>
    <row r="282" spans="1:3" ht="14.4" customHeight="1">
      <c r="A282" s="3" t="s">
        <v>340</v>
      </c>
      <c r="B282" s="3" t="s">
        <v>333</v>
      </c>
      <c r="C282" s="4">
        <v>17</v>
      </c>
    </row>
    <row r="283" spans="1:3" ht="14.4" customHeight="1">
      <c r="A283" s="3" t="s">
        <v>341</v>
      </c>
      <c r="B283" s="3" t="s">
        <v>333</v>
      </c>
      <c r="C283" s="4">
        <v>33</v>
      </c>
    </row>
    <row r="284" spans="1:3" ht="14.4" customHeight="1">
      <c r="A284" s="3" t="s">
        <v>342</v>
      </c>
      <c r="B284" s="3" t="s">
        <v>333</v>
      </c>
      <c r="C284" s="4">
        <v>30</v>
      </c>
    </row>
    <row r="285" spans="1:3" ht="14.4" customHeight="1">
      <c r="A285" s="3" t="s">
        <v>343</v>
      </c>
      <c r="B285" s="3" t="s">
        <v>333</v>
      </c>
      <c r="C285" s="4">
        <v>2</v>
      </c>
    </row>
    <row r="286" spans="1:3" ht="14.4" customHeight="1">
      <c r="A286" s="3" t="s">
        <v>344</v>
      </c>
      <c r="B286" s="3" t="s">
        <v>333</v>
      </c>
      <c r="C286" s="4">
        <v>8</v>
      </c>
    </row>
    <row r="287" spans="1:3" ht="14.4" customHeight="1">
      <c r="A287" s="3" t="s">
        <v>345</v>
      </c>
      <c r="B287" s="3" t="s">
        <v>333</v>
      </c>
      <c r="C287" s="4">
        <v>6</v>
      </c>
    </row>
    <row r="288" spans="1:3" ht="14.4" customHeight="1">
      <c r="A288" s="3" t="s">
        <v>346</v>
      </c>
      <c r="B288" s="3" t="s">
        <v>333</v>
      </c>
      <c r="C288" s="4">
        <v>50</v>
      </c>
    </row>
    <row r="289" spans="1:3" ht="14.4" customHeight="1">
      <c r="A289" s="3" t="s">
        <v>347</v>
      </c>
      <c r="B289" s="3" t="s">
        <v>333</v>
      </c>
      <c r="C289" s="4">
        <v>64</v>
      </c>
    </row>
    <row r="290" spans="1:3" ht="14.4" customHeight="1">
      <c r="A290" s="3" t="s">
        <v>348</v>
      </c>
      <c r="B290" s="3" t="s">
        <v>333</v>
      </c>
      <c r="C290" s="4">
        <v>10</v>
      </c>
    </row>
    <row r="291" spans="1:3" ht="14.4" customHeight="1">
      <c r="A291" s="3" t="s">
        <v>350</v>
      </c>
      <c r="B291" s="3" t="s">
        <v>333</v>
      </c>
      <c r="C291" s="4">
        <v>11</v>
      </c>
    </row>
    <row r="292" spans="1:3" ht="14.4" customHeight="1">
      <c r="A292" s="3" t="s">
        <v>351</v>
      </c>
      <c r="B292" s="3" t="s">
        <v>333</v>
      </c>
      <c r="C292" s="4">
        <v>15</v>
      </c>
    </row>
    <row r="293" spans="1:3" ht="14.4" customHeight="1">
      <c r="A293" s="3" t="s">
        <v>352</v>
      </c>
      <c r="B293" s="3" t="s">
        <v>333</v>
      </c>
      <c r="C293" s="4">
        <v>32</v>
      </c>
    </row>
    <row r="294" spans="1:3" ht="14.4" customHeight="1">
      <c r="A294" s="3" t="s">
        <v>353</v>
      </c>
      <c r="B294" s="3" t="s">
        <v>333</v>
      </c>
      <c r="C294" s="4">
        <v>144</v>
      </c>
    </row>
    <row r="295" spans="1:3" ht="14.4" customHeight="1">
      <c r="A295" s="3" t="s">
        <v>354</v>
      </c>
      <c r="B295" s="3" t="s">
        <v>333</v>
      </c>
      <c r="C295" s="4">
        <v>6</v>
      </c>
    </row>
    <row r="296" spans="1:3" ht="14.4" customHeight="1">
      <c r="A296" s="3" t="s">
        <v>355</v>
      </c>
      <c r="B296" s="3" t="s">
        <v>333</v>
      </c>
      <c r="C296" s="4">
        <v>23</v>
      </c>
    </row>
    <row r="297" spans="1:3" ht="14.4" customHeight="1">
      <c r="A297" s="3" t="s">
        <v>356</v>
      </c>
      <c r="B297" s="3" t="s">
        <v>333</v>
      </c>
      <c r="C297" s="4">
        <v>4</v>
      </c>
    </row>
    <row r="298" spans="1:3" ht="14.4" customHeight="1">
      <c r="A298" s="3" t="s">
        <v>357</v>
      </c>
      <c r="B298" s="3" t="s">
        <v>333</v>
      </c>
      <c r="C298" s="4">
        <v>8</v>
      </c>
    </row>
    <row r="299" spans="1:3" ht="14.4" customHeight="1">
      <c r="A299" s="3" t="s">
        <v>358</v>
      </c>
      <c r="B299" s="3" t="s">
        <v>333</v>
      </c>
      <c r="C299" s="4">
        <v>34</v>
      </c>
    </row>
    <row r="300" spans="1:3" ht="14.4" customHeight="1">
      <c r="A300" s="3" t="s">
        <v>359</v>
      </c>
      <c r="B300" s="3" t="s">
        <v>333</v>
      </c>
      <c r="C300" s="4">
        <v>27</v>
      </c>
    </row>
    <row r="301" spans="1:3" ht="14.4" customHeight="1">
      <c r="A301" s="3" t="s">
        <v>360</v>
      </c>
      <c r="B301" s="3" t="s">
        <v>333</v>
      </c>
      <c r="C301" s="4">
        <v>16</v>
      </c>
    </row>
    <row r="302" spans="1:3" ht="14.4" customHeight="1">
      <c r="A302" s="3" t="s">
        <v>361</v>
      </c>
      <c r="B302" s="3" t="s">
        <v>362</v>
      </c>
      <c r="C302" s="4">
        <v>8</v>
      </c>
    </row>
    <row r="303" spans="1:3" ht="14.4" customHeight="1">
      <c r="A303" s="3" t="s">
        <v>364</v>
      </c>
      <c r="B303" s="3" t="s">
        <v>362</v>
      </c>
      <c r="C303" s="4">
        <v>2</v>
      </c>
    </row>
    <row r="304" spans="1:3" ht="14.4" customHeight="1">
      <c r="A304" s="3" t="s">
        <v>365</v>
      </c>
      <c r="B304" s="3" t="s">
        <v>362</v>
      </c>
      <c r="C304" s="4">
        <v>21</v>
      </c>
    </row>
    <row r="305" spans="1:3" ht="14.4" customHeight="1">
      <c r="A305" s="3" t="s">
        <v>366</v>
      </c>
      <c r="B305" s="3" t="s">
        <v>362</v>
      </c>
      <c r="C305" s="4">
        <v>4</v>
      </c>
    </row>
    <row r="306" spans="1:3" ht="14.4" customHeight="1">
      <c r="A306" s="3" t="s">
        <v>367</v>
      </c>
      <c r="B306" s="3" t="s">
        <v>362</v>
      </c>
      <c r="C306" s="4">
        <v>10</v>
      </c>
    </row>
    <row r="307" spans="1:3" ht="14.4" customHeight="1">
      <c r="A307" s="3" t="s">
        <v>368</v>
      </c>
      <c r="B307" s="3" t="s">
        <v>362</v>
      </c>
      <c r="C307" s="4">
        <v>10</v>
      </c>
    </row>
    <row r="308" spans="1:3" ht="14.4" customHeight="1">
      <c r="A308" s="3" t="s">
        <v>369</v>
      </c>
      <c r="B308" s="3" t="s">
        <v>362</v>
      </c>
      <c r="C308" s="4">
        <v>35</v>
      </c>
    </row>
    <row r="309" spans="1:3" ht="14.4" customHeight="1">
      <c r="A309" s="3" t="s">
        <v>370</v>
      </c>
      <c r="B309" s="3" t="s">
        <v>362</v>
      </c>
      <c r="C309" s="4">
        <v>19</v>
      </c>
    </row>
    <row r="310" spans="1:3" ht="14.4" customHeight="1">
      <c r="A310" s="3" t="s">
        <v>371</v>
      </c>
      <c r="B310" s="3" t="s">
        <v>362</v>
      </c>
      <c r="C310" s="4">
        <v>5</v>
      </c>
    </row>
    <row r="311" spans="1:3" ht="14.4" customHeight="1">
      <c r="A311" s="3" t="s">
        <v>372</v>
      </c>
      <c r="B311" s="3" t="s">
        <v>362</v>
      </c>
      <c r="C311" s="4">
        <v>12</v>
      </c>
    </row>
    <row r="312" spans="1:3" ht="14.4" customHeight="1">
      <c r="A312" s="3" t="s">
        <v>373</v>
      </c>
      <c r="B312" s="3" t="s">
        <v>362</v>
      </c>
      <c r="C312" s="4">
        <v>3</v>
      </c>
    </row>
    <row r="313" spans="1:3" ht="14.4" customHeight="1">
      <c r="A313" s="3" t="s">
        <v>374</v>
      </c>
      <c r="B313" s="3" t="s">
        <v>362</v>
      </c>
      <c r="C313" s="4">
        <v>6</v>
      </c>
    </row>
    <row r="314" spans="1:3" ht="14.4" customHeight="1">
      <c r="A314" s="3" t="s">
        <v>375</v>
      </c>
      <c r="B314" s="3" t="s">
        <v>362</v>
      </c>
      <c r="C314" s="4">
        <v>20</v>
      </c>
    </row>
    <row r="315" spans="1:3" ht="14.4" customHeight="1">
      <c r="A315" s="3" t="s">
        <v>376</v>
      </c>
      <c r="B315" s="3" t="s">
        <v>362</v>
      </c>
      <c r="C315" s="4">
        <v>68</v>
      </c>
    </row>
    <row r="316" spans="1:3" ht="14.4" customHeight="1">
      <c r="A316" s="3" t="s">
        <v>377</v>
      </c>
      <c r="B316" s="3" t="s">
        <v>362</v>
      </c>
      <c r="C316" s="4">
        <v>16</v>
      </c>
    </row>
    <row r="317" spans="1:3" ht="14.4" customHeight="1">
      <c r="A317" s="3" t="s">
        <v>378</v>
      </c>
      <c r="B317" s="3" t="s">
        <v>362</v>
      </c>
      <c r="C317" s="4">
        <v>5</v>
      </c>
    </row>
    <row r="318" spans="1:3" ht="14.4" customHeight="1">
      <c r="A318" s="3" t="s">
        <v>379</v>
      </c>
      <c r="B318" s="3" t="s">
        <v>362</v>
      </c>
      <c r="C318" s="4">
        <v>11</v>
      </c>
    </row>
    <row r="319" spans="1:3" ht="14.4" customHeight="1">
      <c r="A319" s="3" t="s">
        <v>380</v>
      </c>
      <c r="B319" s="3" t="s">
        <v>362</v>
      </c>
      <c r="C319" s="4">
        <v>59</v>
      </c>
    </row>
    <row r="320" spans="1:3" ht="14.4" customHeight="1">
      <c r="A320" s="3" t="s">
        <v>381</v>
      </c>
      <c r="B320" s="3" t="s">
        <v>362</v>
      </c>
      <c r="C320" s="4">
        <v>21</v>
      </c>
    </row>
    <row r="321" spans="1:3" ht="14.4" customHeight="1">
      <c r="A321" s="3" t="s">
        <v>382</v>
      </c>
      <c r="B321" s="3" t="s">
        <v>383</v>
      </c>
      <c r="C321" s="4">
        <v>34</v>
      </c>
    </row>
    <row r="322" spans="1:3" ht="14.4" customHeight="1">
      <c r="A322" s="3" t="s">
        <v>385</v>
      </c>
      <c r="B322" s="3" t="s">
        <v>383</v>
      </c>
      <c r="C322" s="4">
        <v>5</v>
      </c>
    </row>
    <row r="323" spans="1:3" ht="14.4" customHeight="1">
      <c r="A323" s="3" t="s">
        <v>386</v>
      </c>
      <c r="B323" s="3" t="s">
        <v>383</v>
      </c>
      <c r="C323" s="4">
        <v>26</v>
      </c>
    </row>
    <row r="324" spans="1:3" ht="14.4" customHeight="1">
      <c r="A324" s="3" t="s">
        <v>387</v>
      </c>
      <c r="B324" s="3" t="s">
        <v>383</v>
      </c>
      <c r="C324" s="4">
        <v>34</v>
      </c>
    </row>
    <row r="325" spans="1:3" ht="14.4" customHeight="1">
      <c r="A325" s="3" t="s">
        <v>388</v>
      </c>
      <c r="B325" s="3" t="s">
        <v>383</v>
      </c>
      <c r="C325" s="4">
        <v>20</v>
      </c>
    </row>
    <row r="326" spans="1:3" ht="14.4" customHeight="1">
      <c r="A326" s="3" t="s">
        <v>389</v>
      </c>
      <c r="B326" s="3" t="s">
        <v>383</v>
      </c>
      <c r="C326" s="4">
        <v>1</v>
      </c>
    </row>
    <row r="327" spans="1:3" ht="14.4" customHeight="1">
      <c r="A327" s="3" t="s">
        <v>390</v>
      </c>
      <c r="B327" s="3" t="s">
        <v>383</v>
      </c>
      <c r="C327" s="4">
        <v>5</v>
      </c>
    </row>
    <row r="328" spans="1:3" ht="14.4" customHeight="1">
      <c r="A328" s="3" t="s">
        <v>391</v>
      </c>
      <c r="B328" s="3" t="s">
        <v>383</v>
      </c>
      <c r="C328" s="4">
        <v>14</v>
      </c>
    </row>
    <row r="329" spans="1:3" ht="14.4" customHeight="1">
      <c r="A329" s="3" t="s">
        <v>392</v>
      </c>
      <c r="B329" s="3" t="s">
        <v>383</v>
      </c>
      <c r="C329" s="4">
        <v>26</v>
      </c>
    </row>
    <row r="330" spans="1:3" ht="14.4" customHeight="1">
      <c r="A330" s="3" t="s">
        <v>393</v>
      </c>
      <c r="B330" s="3" t="s">
        <v>383</v>
      </c>
      <c r="C330" s="4">
        <v>20</v>
      </c>
    </row>
    <row r="331" spans="1:3" ht="14.4" customHeight="1">
      <c r="A331" s="3" t="s">
        <v>394</v>
      </c>
      <c r="B331" s="3" t="s">
        <v>383</v>
      </c>
      <c r="C331" s="4">
        <v>1</v>
      </c>
    </row>
    <row r="332" spans="1:3" ht="14.4" customHeight="1">
      <c r="A332" s="3" t="s">
        <v>395</v>
      </c>
      <c r="B332" s="3" t="s">
        <v>383</v>
      </c>
      <c r="C332" s="4">
        <v>12</v>
      </c>
    </row>
    <row r="333" spans="1:3" ht="14.4" customHeight="1">
      <c r="A333" s="3" t="s">
        <v>396</v>
      </c>
      <c r="B333" s="3" t="s">
        <v>383</v>
      </c>
      <c r="C333" s="4">
        <v>16</v>
      </c>
    </row>
    <row r="334" spans="1:3" ht="14.4" customHeight="1">
      <c r="A334" s="3" t="s">
        <v>397</v>
      </c>
      <c r="B334" s="3" t="s">
        <v>383</v>
      </c>
      <c r="C334" s="4">
        <v>48</v>
      </c>
    </row>
    <row r="335" spans="1:3" ht="14.4" customHeight="1">
      <c r="A335" s="3" t="s">
        <v>398</v>
      </c>
      <c r="B335" s="3" t="s">
        <v>383</v>
      </c>
      <c r="C335" s="4">
        <v>35</v>
      </c>
    </row>
    <row r="336" spans="1:3" ht="14.4" customHeight="1">
      <c r="A336" s="3" t="s">
        <v>399</v>
      </c>
      <c r="B336" s="3" t="s">
        <v>383</v>
      </c>
      <c r="C336" s="4">
        <v>31</v>
      </c>
    </row>
    <row r="337" spans="1:3" ht="14.4" customHeight="1">
      <c r="A337" s="3" t="s">
        <v>400</v>
      </c>
      <c r="B337" s="3" t="s">
        <v>383</v>
      </c>
      <c r="C337" s="4">
        <v>25</v>
      </c>
    </row>
    <row r="338" spans="1:3" ht="14.4" customHeight="1">
      <c r="A338" s="3" t="s">
        <v>401</v>
      </c>
      <c r="B338" s="3" t="s">
        <v>383</v>
      </c>
      <c r="C338" s="4">
        <v>33</v>
      </c>
    </row>
    <row r="339" spans="1:3" ht="14.4" customHeight="1">
      <c r="A339" s="3" t="s">
        <v>402</v>
      </c>
      <c r="B339" s="3" t="s">
        <v>383</v>
      </c>
      <c r="C339" s="4">
        <v>18</v>
      </c>
    </row>
    <row r="340" spans="1:3" ht="14.4" customHeight="1">
      <c r="A340" s="3" t="s">
        <v>403</v>
      </c>
      <c r="B340" s="3" t="s">
        <v>383</v>
      </c>
      <c r="C340" s="4">
        <v>17</v>
      </c>
    </row>
    <row r="341" spans="1:3" ht="14.4" customHeight="1">
      <c r="A341" s="3" t="s">
        <v>404</v>
      </c>
      <c r="B341" s="3" t="s">
        <v>383</v>
      </c>
      <c r="C341" s="4">
        <v>11</v>
      </c>
    </row>
    <row r="342" spans="1:3" ht="14.4" customHeight="1">
      <c r="A342" s="3" t="s">
        <v>405</v>
      </c>
      <c r="B342" s="3" t="s">
        <v>383</v>
      </c>
      <c r="C342" s="4">
        <v>46</v>
      </c>
    </row>
    <row r="343" spans="1:3" ht="14.4" customHeight="1">
      <c r="A343" s="3" t="s">
        <v>406</v>
      </c>
      <c r="B343" s="3" t="s">
        <v>383</v>
      </c>
      <c r="C343" s="4">
        <v>7</v>
      </c>
    </row>
    <row r="344" spans="1:3" ht="14.4" customHeight="1">
      <c r="A344" s="3" t="s">
        <v>407</v>
      </c>
      <c r="B344" s="3" t="s">
        <v>383</v>
      </c>
      <c r="C344" s="4">
        <v>61</v>
      </c>
    </row>
    <row r="345" spans="1:3" ht="14.4" customHeight="1">
      <c r="A345" s="3" t="s">
        <v>408</v>
      </c>
      <c r="B345" s="3" t="s">
        <v>383</v>
      </c>
      <c r="C345" s="4">
        <v>18</v>
      </c>
    </row>
    <row r="346" spans="1:3" ht="14.4" customHeight="1">
      <c r="A346" s="3" t="s">
        <v>409</v>
      </c>
      <c r="B346" s="3" t="s">
        <v>383</v>
      </c>
      <c r="C346" s="4">
        <v>7</v>
      </c>
    </row>
    <row r="347" spans="1:3" ht="14.4" customHeight="1">
      <c r="A347" s="3" t="s">
        <v>410</v>
      </c>
      <c r="B347" s="3" t="s">
        <v>383</v>
      </c>
      <c r="C347" s="4">
        <v>21</v>
      </c>
    </row>
    <row r="348" spans="1:3" ht="14.4" customHeight="1">
      <c r="A348" s="3" t="s">
        <v>411</v>
      </c>
      <c r="B348" s="3" t="s">
        <v>383</v>
      </c>
      <c r="C348" s="4">
        <v>6</v>
      </c>
    </row>
    <row r="349" spans="1:3" ht="14.4" customHeight="1">
      <c r="A349" s="3" t="s">
        <v>412</v>
      </c>
      <c r="B349" s="3" t="s">
        <v>383</v>
      </c>
      <c r="C349" s="4">
        <v>44</v>
      </c>
    </row>
    <row r="350" spans="1:3" ht="14.4" customHeight="1">
      <c r="A350" s="3" t="s">
        <v>413</v>
      </c>
      <c r="B350" s="3" t="s">
        <v>383</v>
      </c>
      <c r="C350" s="4">
        <v>55</v>
      </c>
    </row>
    <row r="351" spans="1:3" ht="14.4" customHeight="1">
      <c r="A351" s="3" t="s">
        <v>414</v>
      </c>
      <c r="B351" s="3" t="s">
        <v>383</v>
      </c>
      <c r="C351" s="4">
        <v>41</v>
      </c>
    </row>
    <row r="352" spans="1:3" ht="14.4" customHeight="1">
      <c r="A352" s="3" t="s">
        <v>415</v>
      </c>
      <c r="B352" s="3" t="s">
        <v>383</v>
      </c>
      <c r="C352" s="4">
        <v>11</v>
      </c>
    </row>
    <row r="353" spans="1:3" ht="14.4" customHeight="1">
      <c r="A353" s="3" t="s">
        <v>416</v>
      </c>
      <c r="B353" s="3" t="s">
        <v>383</v>
      </c>
      <c r="C353" s="4">
        <v>21</v>
      </c>
    </row>
    <row r="354" spans="1:3" ht="14.4" customHeight="1">
      <c r="A354" s="3" t="s">
        <v>417</v>
      </c>
      <c r="B354" s="3" t="s">
        <v>383</v>
      </c>
      <c r="C354" s="4">
        <v>5</v>
      </c>
    </row>
    <row r="355" spans="1:3" ht="14.4" customHeight="1">
      <c r="A355" s="3" t="s">
        <v>418</v>
      </c>
      <c r="B355" s="3" t="s">
        <v>383</v>
      </c>
      <c r="C355" s="4">
        <v>60</v>
      </c>
    </row>
    <row r="356" spans="1:3" ht="14.4" customHeight="1">
      <c r="A356" s="3" t="s">
        <v>419</v>
      </c>
      <c r="B356" s="3" t="s">
        <v>383</v>
      </c>
      <c r="C356" s="4">
        <v>10</v>
      </c>
    </row>
    <row r="357" spans="1:3" ht="14.4" customHeight="1">
      <c r="A357" s="3" t="s">
        <v>420</v>
      </c>
      <c r="B357" s="3" t="s">
        <v>383</v>
      </c>
      <c r="C357" s="4">
        <v>19</v>
      </c>
    </row>
    <row r="358" spans="1:3" ht="14.4" customHeight="1">
      <c r="A358" s="3" t="s">
        <v>421</v>
      </c>
      <c r="B358" s="3" t="s">
        <v>383</v>
      </c>
      <c r="C358" s="4">
        <v>19</v>
      </c>
    </row>
    <row r="359" spans="1:3" ht="14.4" customHeight="1">
      <c r="A359" s="3" t="s">
        <v>422</v>
      </c>
      <c r="B359" s="3" t="s">
        <v>383</v>
      </c>
      <c r="C359" s="4">
        <v>13</v>
      </c>
    </row>
    <row r="360" spans="1:3" ht="14.4" customHeight="1">
      <c r="A360" s="3" t="s">
        <v>424</v>
      </c>
      <c r="B360" s="3" t="s">
        <v>383</v>
      </c>
      <c r="C360" s="4">
        <v>1</v>
      </c>
    </row>
    <row r="361" spans="1:3" ht="14.4" customHeight="1">
      <c r="A361" s="3" t="s">
        <v>425</v>
      </c>
      <c r="B361" s="3" t="s">
        <v>383</v>
      </c>
      <c r="C361" s="4">
        <v>12</v>
      </c>
    </row>
    <row r="362" spans="1:3" ht="14.4" customHeight="1">
      <c r="A362" s="3" t="s">
        <v>426</v>
      </c>
      <c r="B362" s="3" t="s">
        <v>427</v>
      </c>
      <c r="C362" s="4">
        <v>68</v>
      </c>
    </row>
    <row r="363" spans="1:3" ht="14.4" customHeight="1">
      <c r="A363" s="3" t="s">
        <v>428</v>
      </c>
      <c r="B363" s="3" t="s">
        <v>427</v>
      </c>
      <c r="C363" s="4">
        <v>25</v>
      </c>
    </row>
    <row r="364" spans="1:3" ht="14.4" customHeight="1">
      <c r="A364" s="3" t="s">
        <v>429</v>
      </c>
      <c r="B364" s="3" t="s">
        <v>427</v>
      </c>
      <c r="C364" s="4">
        <v>54</v>
      </c>
    </row>
    <row r="365" spans="1:3" ht="14.4" customHeight="1">
      <c r="A365" s="3" t="s">
        <v>430</v>
      </c>
      <c r="B365" s="3" t="s">
        <v>427</v>
      </c>
      <c r="C365" s="4">
        <v>41</v>
      </c>
    </row>
    <row r="366" spans="1:3" ht="14.4" customHeight="1">
      <c r="A366" s="3" t="s">
        <v>431</v>
      </c>
      <c r="B366" s="3" t="s">
        <v>427</v>
      </c>
      <c r="C366" s="4">
        <v>18</v>
      </c>
    </row>
    <row r="367" spans="1:3" ht="14.4" customHeight="1">
      <c r="A367" s="3" t="s">
        <v>432</v>
      </c>
      <c r="B367" s="3" t="s">
        <v>427</v>
      </c>
      <c r="C367" s="4">
        <v>4</v>
      </c>
    </row>
    <row r="368" spans="1:3" ht="14.4" customHeight="1">
      <c r="A368" s="3" t="s">
        <v>433</v>
      </c>
      <c r="B368" s="3" t="s">
        <v>427</v>
      </c>
      <c r="C368" s="4">
        <v>2</v>
      </c>
    </row>
    <row r="369" spans="1:3" ht="14.4" customHeight="1">
      <c r="A369" s="3" t="s">
        <v>435</v>
      </c>
      <c r="B369" s="3" t="s">
        <v>427</v>
      </c>
      <c r="C369" s="4">
        <v>34</v>
      </c>
    </row>
    <row r="370" spans="1:3" ht="14.4" customHeight="1">
      <c r="A370" s="3" t="s">
        <v>436</v>
      </c>
      <c r="B370" s="3" t="s">
        <v>427</v>
      </c>
      <c r="C370" s="4">
        <v>109</v>
      </c>
    </row>
    <row r="371" spans="1:3" ht="14.4" customHeight="1">
      <c r="A371" s="3" t="s">
        <v>437</v>
      </c>
      <c r="B371" s="3" t="s">
        <v>427</v>
      </c>
      <c r="C371" s="4">
        <v>2</v>
      </c>
    </row>
    <row r="372" spans="1:3" ht="14.4" customHeight="1">
      <c r="A372" s="3" t="s">
        <v>438</v>
      </c>
      <c r="B372" s="3" t="s">
        <v>427</v>
      </c>
      <c r="C372" s="4">
        <v>1</v>
      </c>
    </row>
    <row r="373" spans="1:3" ht="14.4" customHeight="1">
      <c r="A373" s="3" t="s">
        <v>439</v>
      </c>
      <c r="B373" s="3" t="s">
        <v>427</v>
      </c>
      <c r="C373" s="4">
        <v>1</v>
      </c>
    </row>
    <row r="374" spans="1:3" ht="14.4" customHeight="1">
      <c r="A374" s="3" t="s">
        <v>440</v>
      </c>
      <c r="B374" s="3" t="s">
        <v>427</v>
      </c>
      <c r="C374" s="4">
        <v>6</v>
      </c>
    </row>
    <row r="375" spans="1:3" ht="14.4" customHeight="1">
      <c r="A375" s="3" t="s">
        <v>441</v>
      </c>
      <c r="B375" s="3" t="s">
        <v>427</v>
      </c>
      <c r="C375" s="4">
        <v>2</v>
      </c>
    </row>
    <row r="376" spans="1:3" ht="14.4" customHeight="1">
      <c r="A376" s="3" t="s">
        <v>442</v>
      </c>
      <c r="B376" s="3" t="s">
        <v>427</v>
      </c>
      <c r="C376" s="4">
        <v>12</v>
      </c>
    </row>
    <row r="377" spans="1:3" ht="14.4" customHeight="1">
      <c r="A377" s="3" t="s">
        <v>443</v>
      </c>
      <c r="B377" s="3" t="s">
        <v>427</v>
      </c>
      <c r="C377" s="4">
        <v>5</v>
      </c>
    </row>
    <row r="378" spans="1:3" ht="14.4" customHeight="1">
      <c r="A378" s="3" t="s">
        <v>444</v>
      </c>
      <c r="B378" s="3" t="s">
        <v>427</v>
      </c>
      <c r="C378" s="4">
        <v>13</v>
      </c>
    </row>
    <row r="379" spans="1:3" ht="14.4" customHeight="1">
      <c r="A379" s="3" t="s">
        <v>447</v>
      </c>
      <c r="B379" s="3" t="s">
        <v>427</v>
      </c>
      <c r="C379" s="4">
        <v>6</v>
      </c>
    </row>
    <row r="380" spans="1:3" ht="14.4" customHeight="1">
      <c r="A380" s="3" t="s">
        <v>448</v>
      </c>
      <c r="B380" s="3" t="s">
        <v>427</v>
      </c>
      <c r="C380" s="4">
        <v>29</v>
      </c>
    </row>
    <row r="381" spans="1:3" ht="14.4" customHeight="1">
      <c r="A381" s="3" t="s">
        <v>449</v>
      </c>
      <c r="B381" s="3" t="s">
        <v>427</v>
      </c>
      <c r="C381" s="4">
        <v>8</v>
      </c>
    </row>
    <row r="382" spans="1:3" ht="14.4" customHeight="1">
      <c r="A382" s="3" t="s">
        <v>450</v>
      </c>
      <c r="B382" s="3" t="s">
        <v>427</v>
      </c>
      <c r="C382" s="4">
        <v>24</v>
      </c>
    </row>
    <row r="383" spans="1:3" ht="14.4" customHeight="1">
      <c r="A383" s="3" t="s">
        <v>451</v>
      </c>
      <c r="B383" s="3" t="s">
        <v>427</v>
      </c>
      <c r="C383" s="4">
        <v>2</v>
      </c>
    </row>
    <row r="384" spans="1:3" ht="14.4" customHeight="1">
      <c r="A384" s="3" t="s">
        <v>452</v>
      </c>
      <c r="B384" s="3" t="s">
        <v>427</v>
      </c>
      <c r="C384" s="4">
        <v>3</v>
      </c>
    </row>
    <row r="385" spans="1:3" ht="14.4" customHeight="1">
      <c r="A385" s="3" t="s">
        <v>453</v>
      </c>
      <c r="B385" s="3" t="s">
        <v>427</v>
      </c>
      <c r="C385" s="4">
        <v>5</v>
      </c>
    </row>
    <row r="386" spans="1:3" ht="14.4" customHeight="1">
      <c r="A386" s="3" t="s">
        <v>454</v>
      </c>
      <c r="B386" s="3" t="s">
        <v>427</v>
      </c>
      <c r="C386" s="4">
        <v>11</v>
      </c>
    </row>
    <row r="387" spans="1:3" ht="14.4" customHeight="1">
      <c r="A387" s="3" t="s">
        <v>455</v>
      </c>
      <c r="B387" s="3" t="s">
        <v>427</v>
      </c>
      <c r="C387" s="4">
        <v>24</v>
      </c>
    </row>
    <row r="388" spans="1:3" ht="14.4" customHeight="1">
      <c r="A388" s="3" t="s">
        <v>457</v>
      </c>
      <c r="B388" s="3" t="s">
        <v>427</v>
      </c>
      <c r="C388" s="4">
        <v>50</v>
      </c>
    </row>
    <row r="389" spans="1:3" ht="14.4" customHeight="1">
      <c r="A389" s="3" t="s">
        <v>458</v>
      </c>
      <c r="B389" s="3" t="s">
        <v>427</v>
      </c>
      <c r="C389" s="4">
        <v>38</v>
      </c>
    </row>
    <row r="390" spans="1:3" ht="14.4" customHeight="1">
      <c r="A390" s="3" t="s">
        <v>460</v>
      </c>
      <c r="B390" s="3" t="s">
        <v>427</v>
      </c>
      <c r="C390" s="4">
        <v>1</v>
      </c>
    </row>
    <row r="391" spans="1:3" ht="14.4" customHeight="1">
      <c r="A391" s="3" t="s">
        <v>461</v>
      </c>
      <c r="B391" s="3" t="s">
        <v>427</v>
      </c>
      <c r="C391" s="4">
        <v>54</v>
      </c>
    </row>
    <row r="392" spans="1:3" ht="14.4" customHeight="1">
      <c r="A392" s="3" t="s">
        <v>463</v>
      </c>
      <c r="B392" s="3" t="s">
        <v>427</v>
      </c>
      <c r="C392" s="4">
        <v>2</v>
      </c>
    </row>
    <row r="393" spans="1:3" ht="14.4" customHeight="1">
      <c r="A393" s="3" t="s">
        <v>464</v>
      </c>
      <c r="B393" s="3" t="s">
        <v>427</v>
      </c>
      <c r="C393" s="4">
        <v>27</v>
      </c>
    </row>
    <row r="394" spans="1:3" ht="14.4" customHeight="1">
      <c r="A394" s="3" t="s">
        <v>465</v>
      </c>
      <c r="B394" s="3" t="s">
        <v>427</v>
      </c>
      <c r="C394" s="4">
        <v>60</v>
      </c>
    </row>
    <row r="395" spans="1:3" ht="14.4" customHeight="1">
      <c r="A395" s="3" t="s">
        <v>466</v>
      </c>
      <c r="B395" s="3" t="s">
        <v>427</v>
      </c>
      <c r="C395" s="4">
        <v>28</v>
      </c>
    </row>
    <row r="396" spans="1:3" ht="14.4" customHeight="1">
      <c r="A396" s="3" t="s">
        <v>467</v>
      </c>
      <c r="B396" s="3" t="s">
        <v>427</v>
      </c>
      <c r="C396" s="4">
        <v>9</v>
      </c>
    </row>
    <row r="397" spans="1:3" ht="14.4" customHeight="1">
      <c r="A397" s="3" t="s">
        <v>468</v>
      </c>
      <c r="B397" s="3" t="s">
        <v>427</v>
      </c>
      <c r="C397" s="4">
        <v>1</v>
      </c>
    </row>
    <row r="398" spans="1:3" ht="14.4" customHeight="1">
      <c r="A398" s="3" t="s">
        <v>469</v>
      </c>
      <c r="B398" s="3" t="s">
        <v>427</v>
      </c>
      <c r="C398" s="4">
        <v>5</v>
      </c>
    </row>
    <row r="399" spans="1:3" ht="14.4" customHeight="1">
      <c r="A399" s="3" t="s">
        <v>471</v>
      </c>
      <c r="B399" s="3" t="s">
        <v>427</v>
      </c>
      <c r="C399" s="4">
        <v>2</v>
      </c>
    </row>
    <row r="400" spans="1:3" ht="14.4" customHeight="1">
      <c r="A400" s="3" t="s">
        <v>472</v>
      </c>
      <c r="B400" s="3" t="s">
        <v>427</v>
      </c>
      <c r="C400" s="4">
        <v>10</v>
      </c>
    </row>
    <row r="401" spans="1:3" ht="14.4" customHeight="1">
      <c r="A401" s="3" t="s">
        <v>473</v>
      </c>
      <c r="B401" s="3" t="s">
        <v>427</v>
      </c>
      <c r="C401" s="4">
        <v>23</v>
      </c>
    </row>
    <row r="402" spans="1:3" ht="14.4" customHeight="1">
      <c r="A402" s="3" t="s">
        <v>474</v>
      </c>
      <c r="B402" s="3" t="s">
        <v>427</v>
      </c>
      <c r="C402" s="4">
        <v>99</v>
      </c>
    </row>
    <row r="403" spans="1:3" ht="14.4" customHeight="1">
      <c r="A403" s="3" t="s">
        <v>475</v>
      </c>
      <c r="B403" s="3" t="s">
        <v>427</v>
      </c>
      <c r="C403" s="4">
        <v>9</v>
      </c>
    </row>
    <row r="404" spans="1:3" ht="14.4" customHeight="1">
      <c r="A404" s="3" t="s">
        <v>476</v>
      </c>
      <c r="B404" s="3" t="s">
        <v>427</v>
      </c>
      <c r="C404" s="4">
        <v>7</v>
      </c>
    </row>
    <row r="405" spans="1:3" ht="14.4" customHeight="1">
      <c r="A405" s="3" t="s">
        <v>477</v>
      </c>
      <c r="B405" s="3" t="s">
        <v>427</v>
      </c>
      <c r="C405" s="4">
        <v>9</v>
      </c>
    </row>
    <row r="406" spans="1:3" ht="14.4" customHeight="1">
      <c r="A406" s="3" t="s">
        <v>478</v>
      </c>
      <c r="B406" s="3" t="s">
        <v>427</v>
      </c>
      <c r="C406" s="4">
        <v>3</v>
      </c>
    </row>
    <row r="407" spans="1:3" ht="14.4" customHeight="1">
      <c r="A407" s="3" t="s">
        <v>480</v>
      </c>
      <c r="B407" s="3" t="s">
        <v>427</v>
      </c>
      <c r="C407" s="4">
        <v>5</v>
      </c>
    </row>
    <row r="408" spans="1:3" ht="14.4" customHeight="1">
      <c r="A408" s="3" t="s">
        <v>481</v>
      </c>
      <c r="B408" s="3" t="s">
        <v>427</v>
      </c>
      <c r="C408" s="4">
        <v>8</v>
      </c>
    </row>
    <row r="409" spans="1:3" ht="14.4" customHeight="1">
      <c r="A409" s="3" t="s">
        <v>482</v>
      </c>
      <c r="B409" s="3" t="s">
        <v>427</v>
      </c>
      <c r="C409" s="4">
        <v>8</v>
      </c>
    </row>
    <row r="410" spans="1:3" ht="14.4" customHeight="1">
      <c r="A410" s="3" t="s">
        <v>483</v>
      </c>
      <c r="B410" s="3" t="s">
        <v>427</v>
      </c>
      <c r="C410" s="4">
        <v>7</v>
      </c>
    </row>
    <row r="411" spans="1:3" ht="14.4" customHeight="1">
      <c r="A411" s="3" t="s">
        <v>484</v>
      </c>
      <c r="B411" s="3" t="s">
        <v>427</v>
      </c>
      <c r="C411" s="4">
        <v>34</v>
      </c>
    </row>
    <row r="412" spans="1:3" ht="14.4" customHeight="1">
      <c r="A412" s="3" t="s">
        <v>485</v>
      </c>
      <c r="B412" s="3" t="s">
        <v>427</v>
      </c>
      <c r="C412" s="4">
        <v>4</v>
      </c>
    </row>
    <row r="413" spans="1:3" ht="14.4" customHeight="1">
      <c r="A413" s="3" t="s">
        <v>487</v>
      </c>
      <c r="B413" s="3" t="s">
        <v>427</v>
      </c>
      <c r="C413" s="4">
        <v>118</v>
      </c>
    </row>
    <row r="414" spans="1:3" ht="14.4" customHeight="1">
      <c r="A414" s="3" t="s">
        <v>488</v>
      </c>
      <c r="B414" s="3" t="s">
        <v>427</v>
      </c>
      <c r="C414" s="4">
        <v>1</v>
      </c>
    </row>
    <row r="415" spans="1:3" ht="14.4" customHeight="1">
      <c r="A415" s="3" t="s">
        <v>489</v>
      </c>
      <c r="B415" s="3" t="s">
        <v>427</v>
      </c>
      <c r="C415" s="4">
        <v>1</v>
      </c>
    </row>
    <row r="416" spans="1:3" ht="14.4" customHeight="1">
      <c r="A416" s="3" t="s">
        <v>490</v>
      </c>
      <c r="B416" s="3" t="s">
        <v>427</v>
      </c>
      <c r="C416" s="4">
        <v>6</v>
      </c>
    </row>
    <row r="417" spans="1:3" ht="14.4" customHeight="1">
      <c r="A417" s="3" t="s">
        <v>491</v>
      </c>
      <c r="B417" s="3" t="s">
        <v>492</v>
      </c>
      <c r="C417" s="4">
        <v>5</v>
      </c>
    </row>
    <row r="418" spans="1:3" ht="14.4" customHeight="1">
      <c r="A418" s="3" t="s">
        <v>493</v>
      </c>
      <c r="B418" s="3" t="s">
        <v>492</v>
      </c>
      <c r="C418" s="4">
        <v>39</v>
      </c>
    </row>
    <row r="419" spans="1:3" ht="14.4" customHeight="1">
      <c r="A419" s="3" t="s">
        <v>494</v>
      </c>
      <c r="B419" s="3" t="s">
        <v>492</v>
      </c>
      <c r="C419" s="4">
        <v>14</v>
      </c>
    </row>
    <row r="420" spans="1:3" ht="14.4" customHeight="1">
      <c r="A420" s="3" t="s">
        <v>495</v>
      </c>
      <c r="B420" s="3" t="s">
        <v>492</v>
      </c>
      <c r="C420" s="4">
        <v>55</v>
      </c>
    </row>
    <row r="421" spans="1:3" ht="14.4" customHeight="1">
      <c r="A421" s="3" t="s">
        <v>497</v>
      </c>
      <c r="B421" s="3" t="s">
        <v>492</v>
      </c>
      <c r="C421" s="4">
        <v>9</v>
      </c>
    </row>
    <row r="422" spans="1:3" ht="14.4" customHeight="1">
      <c r="A422" s="3" t="s">
        <v>498</v>
      </c>
      <c r="B422" s="3" t="s">
        <v>492</v>
      </c>
      <c r="C422" s="4">
        <v>7</v>
      </c>
    </row>
    <row r="423" spans="1:3" ht="14.4" customHeight="1">
      <c r="A423" s="3" t="s">
        <v>499</v>
      </c>
      <c r="B423" s="3" t="s">
        <v>492</v>
      </c>
      <c r="C423" s="4">
        <v>43</v>
      </c>
    </row>
    <row r="424" spans="1:3" ht="14.4" customHeight="1">
      <c r="A424" s="3" t="s">
        <v>500</v>
      </c>
      <c r="B424" s="3" t="s">
        <v>492</v>
      </c>
      <c r="C424" s="4">
        <v>22</v>
      </c>
    </row>
    <row r="425" spans="1:3" ht="14.4" customHeight="1">
      <c r="A425" s="3" t="s">
        <v>501</v>
      </c>
      <c r="B425" s="3" t="s">
        <v>492</v>
      </c>
      <c r="C425" s="4">
        <v>11</v>
      </c>
    </row>
    <row r="426" spans="1:3" ht="14.4" customHeight="1">
      <c r="A426" s="3" t="s">
        <v>503</v>
      </c>
      <c r="B426" s="3" t="s">
        <v>492</v>
      </c>
      <c r="C426" s="4">
        <v>12</v>
      </c>
    </row>
    <row r="427" spans="1:3" ht="14.4" customHeight="1">
      <c r="A427" s="3" t="s">
        <v>504</v>
      </c>
      <c r="B427" s="3" t="s">
        <v>492</v>
      </c>
      <c r="C427" s="4">
        <v>46</v>
      </c>
    </row>
    <row r="428" spans="1:3" ht="14.4" customHeight="1">
      <c r="A428" s="3" t="s">
        <v>505</v>
      </c>
      <c r="B428" s="3" t="s">
        <v>492</v>
      </c>
      <c r="C428" s="4">
        <v>2</v>
      </c>
    </row>
    <row r="429" spans="1:3" ht="14.4" customHeight="1">
      <c r="A429" s="3" t="s">
        <v>506</v>
      </c>
      <c r="B429" s="3" t="s">
        <v>492</v>
      </c>
      <c r="C429" s="4">
        <v>20</v>
      </c>
    </row>
    <row r="430" spans="1:3" ht="14.4" customHeight="1">
      <c r="A430" s="3" t="s">
        <v>508</v>
      </c>
      <c r="B430" s="3" t="s">
        <v>492</v>
      </c>
      <c r="C430" s="4">
        <v>112</v>
      </c>
    </row>
    <row r="431" spans="1:3" ht="14.4" customHeight="1">
      <c r="A431" s="3" t="s">
        <v>509</v>
      </c>
      <c r="B431" s="3" t="s">
        <v>492</v>
      </c>
      <c r="C431" s="4">
        <v>54</v>
      </c>
    </row>
    <row r="432" spans="1:3" ht="14.4" customHeight="1">
      <c r="A432" s="3" t="s">
        <v>510</v>
      </c>
      <c r="B432" s="3" t="s">
        <v>492</v>
      </c>
      <c r="C432" s="4">
        <v>15</v>
      </c>
    </row>
    <row r="433" spans="1:3" ht="14.4" customHeight="1">
      <c r="A433" s="3" t="s">
        <v>511</v>
      </c>
      <c r="B433" s="3" t="s">
        <v>492</v>
      </c>
      <c r="C433" s="4">
        <v>127</v>
      </c>
    </row>
    <row r="434" spans="1:3" ht="14.4" customHeight="1">
      <c r="A434" s="3" t="s">
        <v>512</v>
      </c>
      <c r="B434" s="3" t="s">
        <v>492</v>
      </c>
      <c r="C434" s="4">
        <v>83</v>
      </c>
    </row>
    <row r="435" spans="1:3" ht="14.4" customHeight="1">
      <c r="A435" s="3" t="s">
        <v>513</v>
      </c>
      <c r="B435" s="3" t="s">
        <v>492</v>
      </c>
      <c r="C435" s="4">
        <v>44</v>
      </c>
    </row>
    <row r="436" spans="1:3" ht="14.4" customHeight="1">
      <c r="A436" s="3" t="s">
        <v>514</v>
      </c>
      <c r="B436" s="3" t="s">
        <v>492</v>
      </c>
      <c r="C436" s="4">
        <v>30</v>
      </c>
    </row>
    <row r="437" spans="1:3" ht="14.4" customHeight="1">
      <c r="A437" s="3" t="s">
        <v>515</v>
      </c>
      <c r="B437" s="3" t="s">
        <v>492</v>
      </c>
      <c r="C437" s="4">
        <v>2</v>
      </c>
    </row>
    <row r="438" spans="1:3" ht="14.4" customHeight="1">
      <c r="A438" s="3" t="s">
        <v>516</v>
      </c>
      <c r="B438" s="3" t="s">
        <v>492</v>
      </c>
      <c r="C438" s="4">
        <v>14</v>
      </c>
    </row>
    <row r="439" spans="1:3" ht="14.4" customHeight="1">
      <c r="A439" s="3" t="s">
        <v>517</v>
      </c>
      <c r="B439" s="3" t="s">
        <v>492</v>
      </c>
      <c r="C439" s="4">
        <v>37</v>
      </c>
    </row>
    <row r="440" spans="1:3" ht="14.4" customHeight="1">
      <c r="A440" s="3" t="s">
        <v>518</v>
      </c>
      <c r="B440" s="3" t="s">
        <v>492</v>
      </c>
      <c r="C440" s="4">
        <v>25</v>
      </c>
    </row>
    <row r="441" spans="1:3" ht="14.4" customHeight="1">
      <c r="A441" s="3" t="s">
        <v>519</v>
      </c>
      <c r="B441" s="3" t="s">
        <v>492</v>
      </c>
      <c r="C441" s="4">
        <v>62</v>
      </c>
    </row>
    <row r="442" spans="1:3" ht="14.4" customHeight="1">
      <c r="A442" s="3" t="s">
        <v>520</v>
      </c>
      <c r="B442" s="3" t="s">
        <v>492</v>
      </c>
      <c r="C442" s="4">
        <v>8</v>
      </c>
    </row>
    <row r="443" spans="1:3" ht="14.4" customHeight="1">
      <c r="A443" s="3" t="s">
        <v>521</v>
      </c>
      <c r="B443" s="3" t="s">
        <v>492</v>
      </c>
      <c r="C443" s="4">
        <v>44</v>
      </c>
    </row>
    <row r="444" spans="1:3" ht="14.4" customHeight="1">
      <c r="A444" s="3" t="s">
        <v>522</v>
      </c>
      <c r="B444" s="3" t="s">
        <v>492</v>
      </c>
      <c r="C444" s="4">
        <v>6</v>
      </c>
    </row>
    <row r="445" spans="1:3" ht="14.4" customHeight="1">
      <c r="A445" s="3" t="s">
        <v>523</v>
      </c>
      <c r="B445" s="3" t="s">
        <v>492</v>
      </c>
      <c r="C445" s="4">
        <v>44</v>
      </c>
    </row>
    <row r="446" spans="1:3" ht="14.4" customHeight="1">
      <c r="A446" s="3" t="s">
        <v>524</v>
      </c>
      <c r="B446" s="3" t="s">
        <v>492</v>
      </c>
      <c r="C446" s="4">
        <v>23</v>
      </c>
    </row>
    <row r="447" spans="1:3" ht="14.4" customHeight="1">
      <c r="A447" s="3" t="s">
        <v>525</v>
      </c>
      <c r="B447" s="3" t="s">
        <v>492</v>
      </c>
      <c r="C447" s="4">
        <v>38</v>
      </c>
    </row>
    <row r="448" spans="1:3" ht="14.4" customHeight="1">
      <c r="A448" s="3" t="s">
        <v>526</v>
      </c>
      <c r="B448" s="3" t="s">
        <v>492</v>
      </c>
      <c r="C448" s="4">
        <v>15</v>
      </c>
    </row>
    <row r="449" spans="1:3" ht="14.4" customHeight="1">
      <c r="A449" s="3" t="s">
        <v>527</v>
      </c>
      <c r="B449" s="3" t="s">
        <v>492</v>
      </c>
      <c r="C449" s="4">
        <v>34</v>
      </c>
    </row>
    <row r="450" spans="1:3" ht="14.4" customHeight="1">
      <c r="A450" s="3" t="s">
        <v>528</v>
      </c>
      <c r="B450" s="3" t="s">
        <v>492</v>
      </c>
      <c r="C450" s="4">
        <v>38</v>
      </c>
    </row>
    <row r="451" spans="1:3" ht="14.4" customHeight="1">
      <c r="A451" s="3" t="s">
        <v>529</v>
      </c>
      <c r="B451" s="3" t="s">
        <v>492</v>
      </c>
      <c r="C451" s="4">
        <v>8</v>
      </c>
    </row>
    <row r="452" spans="1:3" ht="14.4" customHeight="1">
      <c r="A452" s="3" t="s">
        <v>530</v>
      </c>
      <c r="B452" s="3" t="s">
        <v>492</v>
      </c>
      <c r="C452" s="4">
        <v>8</v>
      </c>
    </row>
    <row r="453" spans="1:3" ht="14.4" customHeight="1">
      <c r="A453" s="3" t="s">
        <v>531</v>
      </c>
      <c r="B453" s="3" t="s">
        <v>492</v>
      </c>
      <c r="C453" s="4">
        <v>22</v>
      </c>
    </row>
    <row r="454" spans="1:3" ht="14.4" customHeight="1">
      <c r="A454" s="3" t="s">
        <v>532</v>
      </c>
      <c r="B454" s="3" t="s">
        <v>492</v>
      </c>
      <c r="C454" s="4">
        <v>12</v>
      </c>
    </row>
    <row r="455" spans="1:3" ht="14.4" customHeight="1">
      <c r="A455" s="3" t="s">
        <v>535</v>
      </c>
      <c r="B455" s="3" t="s">
        <v>534</v>
      </c>
      <c r="C455" s="4">
        <v>22</v>
      </c>
    </row>
    <row r="456" spans="1:3" ht="14.4" customHeight="1">
      <c r="A456" s="3" t="s">
        <v>536</v>
      </c>
      <c r="B456" s="3" t="s">
        <v>534</v>
      </c>
      <c r="C456" s="4">
        <v>15</v>
      </c>
    </row>
    <row r="457" spans="1:3" ht="14.4" customHeight="1">
      <c r="A457" s="3" t="s">
        <v>537</v>
      </c>
      <c r="B457" s="3" t="s">
        <v>534</v>
      </c>
      <c r="C457" s="4">
        <v>29</v>
      </c>
    </row>
    <row r="458" spans="1:3" ht="14.4" customHeight="1">
      <c r="A458" s="3" t="s">
        <v>538</v>
      </c>
      <c r="B458" s="3" t="s">
        <v>534</v>
      </c>
      <c r="C458" s="4">
        <v>13</v>
      </c>
    </row>
    <row r="459" spans="1:3" ht="14.4" customHeight="1">
      <c r="A459" s="3" t="s">
        <v>539</v>
      </c>
      <c r="B459" s="3" t="s">
        <v>534</v>
      </c>
      <c r="C459" s="4">
        <v>24</v>
      </c>
    </row>
    <row r="460" spans="1:3" ht="14.4" customHeight="1">
      <c r="A460" s="3" t="s">
        <v>540</v>
      </c>
      <c r="B460" s="3" t="s">
        <v>534</v>
      </c>
      <c r="C460" s="4">
        <v>51</v>
      </c>
    </row>
    <row r="461" spans="1:3" ht="14.4" customHeight="1">
      <c r="A461" s="3" t="s">
        <v>541</v>
      </c>
      <c r="B461" s="3" t="s">
        <v>534</v>
      </c>
      <c r="C461" s="4">
        <v>10</v>
      </c>
    </row>
    <row r="462" spans="1:3" ht="14.4" customHeight="1">
      <c r="A462" s="3" t="s">
        <v>542</v>
      </c>
      <c r="B462" s="3" t="s">
        <v>534</v>
      </c>
      <c r="C462" s="4">
        <v>1</v>
      </c>
    </row>
    <row r="463" spans="1:3" ht="14.4" customHeight="1">
      <c r="A463" s="3" t="s">
        <v>543</v>
      </c>
      <c r="B463" s="3" t="s">
        <v>534</v>
      </c>
      <c r="C463" s="4">
        <v>17</v>
      </c>
    </row>
    <row r="464" spans="1:3" ht="14.4" customHeight="1">
      <c r="A464" s="3" t="s">
        <v>544</v>
      </c>
      <c r="B464" s="3" t="s">
        <v>534</v>
      </c>
      <c r="C464" s="4">
        <v>12</v>
      </c>
    </row>
    <row r="465" spans="1:3" ht="14.4" customHeight="1">
      <c r="A465" s="3" t="s">
        <v>545</v>
      </c>
      <c r="B465" s="3" t="s">
        <v>534</v>
      </c>
      <c r="C465" s="4">
        <v>40</v>
      </c>
    </row>
    <row r="466" spans="1:3" ht="14.4" customHeight="1">
      <c r="A466" s="3" t="s">
        <v>546</v>
      </c>
      <c r="B466" s="3" t="s">
        <v>534</v>
      </c>
      <c r="C466" s="4">
        <v>114</v>
      </c>
    </row>
    <row r="467" spans="1:3" ht="14.4" customHeight="1">
      <c r="A467" s="3" t="s">
        <v>548</v>
      </c>
      <c r="B467" s="3" t="s">
        <v>534</v>
      </c>
      <c r="C467" s="4">
        <v>1</v>
      </c>
    </row>
    <row r="468" spans="1:3" ht="14.4" customHeight="1">
      <c r="A468" s="3" t="s">
        <v>549</v>
      </c>
      <c r="B468" s="3" t="s">
        <v>534</v>
      </c>
      <c r="C468" s="4">
        <v>18</v>
      </c>
    </row>
    <row r="469" spans="1:3" ht="14.4" customHeight="1">
      <c r="A469" s="3" t="s">
        <v>550</v>
      </c>
      <c r="B469" s="3" t="s">
        <v>534</v>
      </c>
      <c r="C469" s="4">
        <v>9</v>
      </c>
    </row>
    <row r="470" spans="1:3" ht="14.4" customHeight="1">
      <c r="A470" s="3" t="s">
        <v>551</v>
      </c>
      <c r="B470" s="3" t="s">
        <v>534</v>
      </c>
      <c r="C470" s="4">
        <v>44</v>
      </c>
    </row>
    <row r="471" spans="1:3" ht="14.4" customHeight="1">
      <c r="A471" s="3" t="s">
        <v>552</v>
      </c>
      <c r="B471" s="3" t="s">
        <v>534</v>
      </c>
      <c r="C471" s="4">
        <v>9</v>
      </c>
    </row>
    <row r="472" spans="1:3" ht="14.4" customHeight="1">
      <c r="A472" s="3" t="s">
        <v>553</v>
      </c>
      <c r="B472" s="3" t="s">
        <v>534</v>
      </c>
      <c r="C472" s="4">
        <v>40</v>
      </c>
    </row>
    <row r="473" spans="1:3" ht="14.4" customHeight="1">
      <c r="A473" s="3" t="s">
        <v>554</v>
      </c>
      <c r="B473" s="3" t="s">
        <v>534</v>
      </c>
      <c r="C473" s="4">
        <v>46</v>
      </c>
    </row>
    <row r="474" spans="1:3" ht="14.4" customHeight="1">
      <c r="A474" s="3" t="s">
        <v>555</v>
      </c>
      <c r="B474" s="3" t="s">
        <v>534</v>
      </c>
      <c r="C474" s="4">
        <v>1</v>
      </c>
    </row>
    <row r="475" spans="1:3" ht="14.4" customHeight="1">
      <c r="A475" s="3" t="s">
        <v>556</v>
      </c>
      <c r="B475" s="3" t="s">
        <v>534</v>
      </c>
      <c r="C475" s="4">
        <v>19</v>
      </c>
    </row>
    <row r="476" spans="1:3" ht="14.4" customHeight="1">
      <c r="A476" s="3" t="s">
        <v>557</v>
      </c>
      <c r="B476" s="3" t="s">
        <v>558</v>
      </c>
      <c r="C476" s="4">
        <v>10</v>
      </c>
    </row>
    <row r="477" spans="1:3" ht="14.4" customHeight="1">
      <c r="A477" s="3" t="s">
        <v>559</v>
      </c>
      <c r="B477" s="3" t="s">
        <v>558</v>
      </c>
      <c r="C477" s="4">
        <v>1</v>
      </c>
    </row>
    <row r="478" spans="1:3" ht="14.4" customHeight="1">
      <c r="A478" s="3" t="s">
        <v>560</v>
      </c>
      <c r="B478" s="3" t="s">
        <v>558</v>
      </c>
      <c r="C478" s="4">
        <v>16</v>
      </c>
    </row>
    <row r="479" spans="1:3" ht="14.4" customHeight="1">
      <c r="A479" s="3" t="s">
        <v>561</v>
      </c>
      <c r="B479" s="3" t="s">
        <v>558</v>
      </c>
      <c r="C479" s="4">
        <v>95</v>
      </c>
    </row>
    <row r="480" spans="1:3" ht="14.4" customHeight="1">
      <c r="A480" s="3" t="s">
        <v>562</v>
      </c>
      <c r="B480" s="3" t="s">
        <v>558</v>
      </c>
      <c r="C480" s="4">
        <v>12</v>
      </c>
    </row>
    <row r="481" spans="1:3" ht="14.4" customHeight="1">
      <c r="A481" s="3" t="s">
        <v>563</v>
      </c>
      <c r="B481" s="3" t="s">
        <v>558</v>
      </c>
      <c r="C481" s="4">
        <v>25</v>
      </c>
    </row>
    <row r="482" spans="1:3" ht="14.4" customHeight="1">
      <c r="A482" s="3" t="s">
        <v>565</v>
      </c>
      <c r="B482" s="3" t="s">
        <v>558</v>
      </c>
      <c r="C482" s="4">
        <v>2</v>
      </c>
    </row>
    <row r="483" spans="1:3" ht="14.4" customHeight="1">
      <c r="A483" s="3" t="s">
        <v>566</v>
      </c>
      <c r="B483" s="3" t="s">
        <v>558</v>
      </c>
      <c r="C483" s="4">
        <v>2</v>
      </c>
    </row>
    <row r="484" spans="1:3" ht="14.4" customHeight="1">
      <c r="A484" s="3" t="s">
        <v>567</v>
      </c>
      <c r="B484" s="3" t="s">
        <v>558</v>
      </c>
      <c r="C484" s="4">
        <v>43</v>
      </c>
    </row>
    <row r="485" spans="1:3" ht="14.4" customHeight="1">
      <c r="A485" s="3" t="s">
        <v>568</v>
      </c>
      <c r="B485" s="3" t="s">
        <v>558</v>
      </c>
      <c r="C485" s="4">
        <v>82</v>
      </c>
    </row>
    <row r="486" spans="1:3" ht="14.4" customHeight="1">
      <c r="A486" s="3" t="s">
        <v>570</v>
      </c>
      <c r="B486" s="3" t="s">
        <v>558</v>
      </c>
      <c r="C486" s="4">
        <v>17</v>
      </c>
    </row>
    <row r="487" spans="1:3" ht="14.4" customHeight="1">
      <c r="A487" s="3" t="s">
        <v>571</v>
      </c>
      <c r="B487" s="3" t="s">
        <v>558</v>
      </c>
      <c r="C487" s="4">
        <v>18</v>
      </c>
    </row>
    <row r="488" spans="1:3" ht="14.4" customHeight="1">
      <c r="A488" s="3" t="s">
        <v>572</v>
      </c>
      <c r="B488" s="3" t="s">
        <v>558</v>
      </c>
      <c r="C488" s="4">
        <v>4</v>
      </c>
    </row>
    <row r="489" spans="1:3" ht="14.4" customHeight="1">
      <c r="A489" s="3" t="s">
        <v>573</v>
      </c>
      <c r="B489" s="3" t="s">
        <v>558</v>
      </c>
      <c r="C489" s="4">
        <v>26</v>
      </c>
    </row>
    <row r="490" spans="1:3" ht="14.4" customHeight="1">
      <c r="A490" s="3" t="s">
        <v>574</v>
      </c>
      <c r="B490" s="3" t="s">
        <v>558</v>
      </c>
      <c r="C490" s="4">
        <v>11</v>
      </c>
    </row>
    <row r="491" spans="1:3" ht="14.4" customHeight="1">
      <c r="A491" s="3" t="s">
        <v>575</v>
      </c>
      <c r="B491" s="3" t="s">
        <v>558</v>
      </c>
      <c r="C491" s="4">
        <v>60</v>
      </c>
    </row>
    <row r="492" spans="1:3" ht="14.4" customHeight="1">
      <c r="A492" s="3" t="s">
        <v>576</v>
      </c>
      <c r="B492" s="3" t="s">
        <v>558</v>
      </c>
      <c r="C492" s="4">
        <v>59</v>
      </c>
    </row>
    <row r="493" spans="1:3" ht="14.4" customHeight="1">
      <c r="A493" s="3" t="s">
        <v>577</v>
      </c>
      <c r="B493" s="3" t="s">
        <v>558</v>
      </c>
      <c r="C493" s="4">
        <v>18</v>
      </c>
    </row>
    <row r="494" spans="1:3" ht="14.4" customHeight="1">
      <c r="A494" s="3" t="s">
        <v>579</v>
      </c>
      <c r="B494" s="3" t="s">
        <v>558</v>
      </c>
      <c r="C494" s="4">
        <v>35</v>
      </c>
    </row>
    <row r="495" spans="1:3" ht="14.4" customHeight="1">
      <c r="A495" s="3" t="s">
        <v>580</v>
      </c>
      <c r="B495" s="3" t="s">
        <v>558</v>
      </c>
      <c r="C495" s="4">
        <v>11</v>
      </c>
    </row>
    <row r="496" spans="1:3" ht="14.4" customHeight="1">
      <c r="A496" s="3" t="s">
        <v>581</v>
      </c>
      <c r="B496" s="3" t="s">
        <v>558</v>
      </c>
      <c r="C496" s="4">
        <v>2</v>
      </c>
    </row>
    <row r="497" spans="1:3" ht="14.4" customHeight="1">
      <c r="A497" s="3" t="s">
        <v>583</v>
      </c>
      <c r="B497" s="3" t="s">
        <v>584</v>
      </c>
      <c r="C497" s="4">
        <v>21</v>
      </c>
    </row>
    <row r="498" spans="1:3" ht="14.4" customHeight="1">
      <c r="A498" s="3" t="s">
        <v>585</v>
      </c>
      <c r="B498" s="3" t="s">
        <v>584</v>
      </c>
      <c r="C498" s="4">
        <v>25</v>
      </c>
    </row>
    <row r="499" spans="1:3" ht="14.4" customHeight="1">
      <c r="A499" s="3" t="s">
        <v>586</v>
      </c>
      <c r="B499" s="3" t="s">
        <v>584</v>
      </c>
      <c r="C499" s="4">
        <v>18</v>
      </c>
    </row>
    <row r="500" spans="1:3" ht="14.4" customHeight="1">
      <c r="A500" s="3" t="s">
        <v>587</v>
      </c>
      <c r="B500" s="3" t="s">
        <v>584</v>
      </c>
      <c r="C500" s="4">
        <v>1</v>
      </c>
    </row>
    <row r="501" spans="1:3" ht="14.4" customHeight="1">
      <c r="A501" s="3" t="s">
        <v>588</v>
      </c>
      <c r="B501" s="3" t="s">
        <v>584</v>
      </c>
      <c r="C501" s="4">
        <v>12</v>
      </c>
    </row>
    <row r="502" spans="1:3" ht="14.4" customHeight="1">
      <c r="A502" s="3" t="s">
        <v>589</v>
      </c>
      <c r="B502" s="3" t="s">
        <v>584</v>
      </c>
      <c r="C502" s="4">
        <v>26</v>
      </c>
    </row>
    <row r="503" spans="1:3" ht="14.4" customHeight="1">
      <c r="A503" s="3" t="s">
        <v>590</v>
      </c>
      <c r="B503" s="3" t="s">
        <v>584</v>
      </c>
      <c r="C503" s="4">
        <v>40</v>
      </c>
    </row>
    <row r="504" spans="1:3" ht="14.4" customHeight="1">
      <c r="A504" s="3" t="s">
        <v>591</v>
      </c>
      <c r="B504" s="3" t="s">
        <v>584</v>
      </c>
      <c r="C504" s="4">
        <v>9</v>
      </c>
    </row>
    <row r="505" spans="1:3" ht="14.4" customHeight="1">
      <c r="A505" s="3" t="s">
        <v>592</v>
      </c>
      <c r="B505" s="3" t="s">
        <v>584</v>
      </c>
      <c r="C505" s="4">
        <v>14</v>
      </c>
    </row>
    <row r="506" spans="1:3" ht="14.4" customHeight="1">
      <c r="A506" s="3" t="s">
        <v>593</v>
      </c>
      <c r="B506" s="3" t="s">
        <v>584</v>
      </c>
      <c r="C506" s="4">
        <v>7</v>
      </c>
    </row>
    <row r="507" spans="1:3" ht="14.4" customHeight="1">
      <c r="A507" s="3" t="s">
        <v>594</v>
      </c>
      <c r="B507" s="3" t="s">
        <v>584</v>
      </c>
      <c r="C507" s="4">
        <v>18</v>
      </c>
    </row>
    <row r="508" spans="1:3" ht="14.4" customHeight="1">
      <c r="A508" s="3" t="s">
        <v>596</v>
      </c>
      <c r="B508" s="3" t="s">
        <v>584</v>
      </c>
      <c r="C508" s="4">
        <v>4</v>
      </c>
    </row>
    <row r="509" spans="1:3" ht="14.4" customHeight="1">
      <c r="A509" s="3" t="s">
        <v>598</v>
      </c>
      <c r="B509" s="3" t="s">
        <v>584</v>
      </c>
      <c r="C509" s="4">
        <v>8</v>
      </c>
    </row>
    <row r="510" spans="1:3" ht="14.4" customHeight="1">
      <c r="A510" s="3" t="s">
        <v>599</v>
      </c>
      <c r="B510" s="3" t="s">
        <v>584</v>
      </c>
      <c r="C510" s="4">
        <v>41</v>
      </c>
    </row>
    <row r="511" spans="1:3" ht="14.4" customHeight="1">
      <c r="A511" s="3" t="s">
        <v>600</v>
      </c>
      <c r="B511" s="3" t="s">
        <v>584</v>
      </c>
      <c r="C511" s="4">
        <v>30</v>
      </c>
    </row>
    <row r="512" spans="1:3" ht="14.4" customHeight="1">
      <c r="A512" s="3" t="s">
        <v>601</v>
      </c>
      <c r="B512" s="3" t="s">
        <v>584</v>
      </c>
      <c r="C512" s="4">
        <v>17</v>
      </c>
    </row>
    <row r="513" spans="1:3" ht="14.4" customHeight="1">
      <c r="A513" s="3" t="s">
        <v>602</v>
      </c>
      <c r="B513" s="3" t="s">
        <v>584</v>
      </c>
      <c r="C513" s="4">
        <v>2</v>
      </c>
    </row>
    <row r="514" spans="1:3" ht="14.4" customHeight="1">
      <c r="A514" s="3" t="s">
        <v>603</v>
      </c>
      <c r="B514" s="3" t="s">
        <v>584</v>
      </c>
      <c r="C514" s="4">
        <v>88</v>
      </c>
    </row>
    <row r="515" spans="1:3" ht="14.4" customHeight="1">
      <c r="A515" s="3" t="s">
        <v>604</v>
      </c>
      <c r="B515" s="3" t="s">
        <v>584</v>
      </c>
      <c r="C515" s="4">
        <v>58</v>
      </c>
    </row>
    <row r="516" spans="1:3" ht="14.4" customHeight="1">
      <c r="A516" s="3" t="s">
        <v>605</v>
      </c>
      <c r="B516" s="3" t="s">
        <v>584</v>
      </c>
      <c r="C516" s="4">
        <v>70</v>
      </c>
    </row>
    <row r="517" spans="1:3" ht="14.4" customHeight="1">
      <c r="A517" s="3" t="s">
        <v>606</v>
      </c>
      <c r="B517" s="3" t="s">
        <v>584</v>
      </c>
      <c r="C517" s="4">
        <v>38</v>
      </c>
    </row>
    <row r="518" spans="1:3" ht="14.4" customHeight="1">
      <c r="A518" s="3" t="s">
        <v>607</v>
      </c>
      <c r="B518" s="3" t="s">
        <v>584</v>
      </c>
      <c r="C518" s="4">
        <v>7</v>
      </c>
    </row>
    <row r="519" spans="1:3" ht="14.4" customHeight="1">
      <c r="A519" s="3" t="s">
        <v>608</v>
      </c>
      <c r="B519" s="3" t="s">
        <v>584</v>
      </c>
      <c r="C519" s="4">
        <v>15</v>
      </c>
    </row>
    <row r="520" spans="1:3" ht="14.4" customHeight="1">
      <c r="A520" s="3" t="s">
        <v>609</v>
      </c>
      <c r="B520" s="3" t="s">
        <v>584</v>
      </c>
      <c r="C520" s="4">
        <v>7</v>
      </c>
    </row>
    <row r="521" spans="1:3" ht="14.4" customHeight="1">
      <c r="A521" s="3" t="s">
        <v>611</v>
      </c>
      <c r="B521" s="3" t="s">
        <v>584</v>
      </c>
      <c r="C521" s="4">
        <v>1</v>
      </c>
    </row>
    <row r="522" spans="1:3" ht="14.4" customHeight="1">
      <c r="A522" s="3" t="s">
        <v>612</v>
      </c>
      <c r="B522" s="3" t="s">
        <v>584</v>
      </c>
      <c r="C522" s="4">
        <v>102</v>
      </c>
    </row>
    <row r="523" spans="1:3" ht="14.4" customHeight="1">
      <c r="A523" s="3" t="s">
        <v>613</v>
      </c>
      <c r="B523" s="3" t="s">
        <v>584</v>
      </c>
      <c r="C523" s="4">
        <v>99</v>
      </c>
    </row>
    <row r="524" spans="1:3" ht="14.4" customHeight="1">
      <c r="A524" s="3" t="s">
        <v>614</v>
      </c>
      <c r="B524" s="3" t="s">
        <v>584</v>
      </c>
      <c r="C524" s="4">
        <v>40</v>
      </c>
    </row>
    <row r="525" spans="1:3" ht="14.4" customHeight="1">
      <c r="A525" s="3" t="s">
        <v>615</v>
      </c>
      <c r="B525" s="3" t="s">
        <v>616</v>
      </c>
      <c r="C525" s="4">
        <v>10</v>
      </c>
    </row>
    <row r="526" spans="1:3" ht="14.4" customHeight="1">
      <c r="A526" s="3" t="s">
        <v>617</v>
      </c>
      <c r="B526" s="3" t="s">
        <v>616</v>
      </c>
      <c r="C526" s="4">
        <v>86</v>
      </c>
    </row>
    <row r="527" spans="1:3" ht="14.4" customHeight="1">
      <c r="A527" s="3" t="s">
        <v>618</v>
      </c>
      <c r="B527" s="3" t="s">
        <v>616</v>
      </c>
      <c r="C527" s="4">
        <v>26</v>
      </c>
    </row>
    <row r="528" spans="1:3" ht="14.4" customHeight="1">
      <c r="A528" s="3" t="s">
        <v>619</v>
      </c>
      <c r="B528" s="3" t="s">
        <v>616</v>
      </c>
      <c r="C528" s="4">
        <v>5</v>
      </c>
    </row>
    <row r="529" spans="1:3" ht="14.4" customHeight="1">
      <c r="A529" s="3" t="s">
        <v>620</v>
      </c>
      <c r="B529" s="3" t="s">
        <v>616</v>
      </c>
      <c r="C529" s="4">
        <v>9</v>
      </c>
    </row>
    <row r="530" spans="1:3" ht="14.4" customHeight="1">
      <c r="A530" s="3" t="s">
        <v>621</v>
      </c>
      <c r="B530" s="3" t="s">
        <v>616</v>
      </c>
      <c r="C530" s="4">
        <v>26</v>
      </c>
    </row>
    <row r="531" spans="1:3" ht="14.4" customHeight="1">
      <c r="A531" s="3" t="s">
        <v>622</v>
      </c>
      <c r="B531" s="3" t="s">
        <v>616</v>
      </c>
      <c r="C531" s="4">
        <v>71</v>
      </c>
    </row>
    <row r="532" spans="1:3" ht="14.4" customHeight="1">
      <c r="A532" s="3" t="s">
        <v>623</v>
      </c>
      <c r="B532" s="3" t="s">
        <v>616</v>
      </c>
      <c r="C532" s="4">
        <v>2</v>
      </c>
    </row>
    <row r="533" spans="1:3" ht="14.4" customHeight="1">
      <c r="A533" s="3" t="s">
        <v>624</v>
      </c>
      <c r="B533" s="3" t="s">
        <v>616</v>
      </c>
      <c r="C533" s="4">
        <v>1</v>
      </c>
    </row>
    <row r="534" spans="1:3" ht="14.4" customHeight="1">
      <c r="A534" s="3" t="s">
        <v>625</v>
      </c>
      <c r="B534" s="3" t="s">
        <v>616</v>
      </c>
      <c r="C534" s="4">
        <v>7</v>
      </c>
    </row>
    <row r="535" spans="1:3" ht="14.4" customHeight="1">
      <c r="A535" s="3" t="s">
        <v>626</v>
      </c>
      <c r="B535" s="3" t="s">
        <v>616</v>
      </c>
      <c r="C535" s="4">
        <v>3</v>
      </c>
    </row>
    <row r="536" spans="1:3" ht="14.4" customHeight="1">
      <c r="A536" s="3" t="s">
        <v>627</v>
      </c>
      <c r="B536" s="3" t="s">
        <v>616</v>
      </c>
      <c r="C536" s="4">
        <v>20</v>
      </c>
    </row>
    <row r="537" spans="1:3" ht="14.4" customHeight="1">
      <c r="A537" s="3" t="s">
        <v>628</v>
      </c>
      <c r="B537" s="3" t="s">
        <v>616</v>
      </c>
      <c r="C537" s="4">
        <v>6</v>
      </c>
    </row>
    <row r="538" spans="1:3" ht="14.4" customHeight="1">
      <c r="A538" s="3" t="s">
        <v>629</v>
      </c>
      <c r="B538" s="3" t="s">
        <v>616</v>
      </c>
      <c r="C538" s="4">
        <v>18</v>
      </c>
    </row>
    <row r="539" spans="1:3" ht="14.4" customHeight="1">
      <c r="A539" s="3" t="s">
        <v>632</v>
      </c>
      <c r="B539" s="3" t="s">
        <v>616</v>
      </c>
      <c r="C539" s="4">
        <v>1</v>
      </c>
    </row>
    <row r="540" spans="1:3" ht="14.4" customHeight="1">
      <c r="A540" s="3" t="s">
        <v>633</v>
      </c>
      <c r="B540" s="3" t="s">
        <v>616</v>
      </c>
      <c r="C540" s="4">
        <v>15</v>
      </c>
    </row>
    <row r="541" spans="1:3" ht="14.4" customHeight="1">
      <c r="A541" s="3" t="s">
        <v>634</v>
      </c>
      <c r="B541" s="3" t="s">
        <v>616</v>
      </c>
      <c r="C541" s="4">
        <v>23</v>
      </c>
    </row>
    <row r="542" spans="1:3" ht="14.4" customHeight="1">
      <c r="A542" s="3" t="s">
        <v>635</v>
      </c>
      <c r="B542" s="3" t="s">
        <v>616</v>
      </c>
      <c r="C542" s="4">
        <v>6</v>
      </c>
    </row>
    <row r="543" spans="1:3" ht="14.4" customHeight="1">
      <c r="A543" s="3" t="s">
        <v>637</v>
      </c>
      <c r="B543" s="3" t="s">
        <v>616</v>
      </c>
      <c r="C543" s="4">
        <v>9</v>
      </c>
    </row>
    <row r="544" spans="1:3" ht="14.4" customHeight="1">
      <c r="A544" s="3" t="s">
        <v>639</v>
      </c>
      <c r="B544" s="3" t="s">
        <v>616</v>
      </c>
      <c r="C544" s="4">
        <v>1</v>
      </c>
    </row>
    <row r="545" spans="1:3" ht="14.4" customHeight="1">
      <c r="A545" s="3" t="s">
        <v>640</v>
      </c>
      <c r="B545" s="3" t="s">
        <v>616</v>
      </c>
      <c r="C545" s="4">
        <v>1</v>
      </c>
    </row>
    <row r="546" spans="1:3" ht="14.4" customHeight="1">
      <c r="A546" s="3" t="s">
        <v>641</v>
      </c>
      <c r="B546" s="3" t="s">
        <v>616</v>
      </c>
      <c r="C546" s="4">
        <v>11</v>
      </c>
    </row>
    <row r="547" spans="1:3" ht="14.4" customHeight="1">
      <c r="A547" s="3" t="s">
        <v>642</v>
      </c>
      <c r="B547" s="3" t="s">
        <v>643</v>
      </c>
      <c r="C547" s="4">
        <v>3</v>
      </c>
    </row>
    <row r="548" spans="1:3" ht="14.4" customHeight="1">
      <c r="A548" s="3" t="s">
        <v>645</v>
      </c>
      <c r="B548" s="3" t="s">
        <v>643</v>
      </c>
      <c r="C548" s="4">
        <v>2</v>
      </c>
    </row>
    <row r="549" spans="1:3" ht="14.4" customHeight="1">
      <c r="A549" s="3" t="s">
        <v>646</v>
      </c>
      <c r="B549" s="3" t="s">
        <v>643</v>
      </c>
      <c r="C549" s="4">
        <v>5</v>
      </c>
    </row>
    <row r="550" spans="1:3" ht="14.4" customHeight="1">
      <c r="A550" s="3" t="s">
        <v>648</v>
      </c>
      <c r="B550" s="3" t="s">
        <v>643</v>
      </c>
      <c r="C550" s="4">
        <v>4</v>
      </c>
    </row>
    <row r="551" spans="1:3" ht="14.4" customHeight="1">
      <c r="A551" s="3" t="s">
        <v>649</v>
      </c>
      <c r="B551" s="3" t="s">
        <v>643</v>
      </c>
      <c r="C551" s="4">
        <v>6</v>
      </c>
    </row>
    <row r="552" spans="1:3" ht="14.4" customHeight="1">
      <c r="A552" s="3" t="s">
        <v>650</v>
      </c>
      <c r="B552" s="3" t="s">
        <v>643</v>
      </c>
      <c r="C552" s="4">
        <v>4</v>
      </c>
    </row>
    <row r="553" spans="1:3" ht="14.4" customHeight="1">
      <c r="A553" s="3" t="s">
        <v>652</v>
      </c>
      <c r="B553" s="3" t="s">
        <v>643</v>
      </c>
      <c r="C553" s="4">
        <v>1</v>
      </c>
    </row>
    <row r="554" spans="1:3" ht="14.4" customHeight="1">
      <c r="A554" s="3" t="s">
        <v>653</v>
      </c>
      <c r="B554" s="3" t="s">
        <v>643</v>
      </c>
      <c r="C554" s="4">
        <v>12</v>
      </c>
    </row>
    <row r="555" spans="1:3" ht="14.4" customHeight="1">
      <c r="A555" s="3" t="s">
        <v>655</v>
      </c>
      <c r="B555" s="3" t="s">
        <v>643</v>
      </c>
      <c r="C555" s="4">
        <v>7</v>
      </c>
    </row>
    <row r="556" spans="1:3" ht="14.4" customHeight="1">
      <c r="A556" s="3" t="s">
        <v>656</v>
      </c>
      <c r="B556" s="3" t="s">
        <v>643</v>
      </c>
      <c r="C556" s="4">
        <v>3</v>
      </c>
    </row>
    <row r="557" spans="1:3" ht="14.4" customHeight="1">
      <c r="A557" s="3" t="s">
        <v>657</v>
      </c>
      <c r="B557" s="3" t="s">
        <v>643</v>
      </c>
      <c r="C557" s="4">
        <v>2</v>
      </c>
    </row>
    <row r="558" spans="1:3" ht="14.4" customHeight="1">
      <c r="A558" s="3" t="s">
        <v>658</v>
      </c>
      <c r="B558" s="3" t="s">
        <v>643</v>
      </c>
      <c r="C558" s="4">
        <v>1</v>
      </c>
    </row>
    <row r="559" spans="1:3" ht="14.4" customHeight="1">
      <c r="A559" s="3" t="s">
        <v>659</v>
      </c>
      <c r="B559" s="3" t="s">
        <v>643</v>
      </c>
      <c r="C559" s="4">
        <v>2</v>
      </c>
    </row>
    <row r="560" spans="1:3" ht="14.4" customHeight="1">
      <c r="A560" s="3" t="s">
        <v>662</v>
      </c>
      <c r="B560" s="3" t="s">
        <v>643</v>
      </c>
      <c r="C560" s="4">
        <v>1</v>
      </c>
    </row>
    <row r="561" spans="1:3" ht="14.4" customHeight="1">
      <c r="A561" s="3" t="s">
        <v>663</v>
      </c>
      <c r="B561" s="3" t="s">
        <v>643</v>
      </c>
      <c r="C561" s="4">
        <v>1</v>
      </c>
    </row>
    <row r="562" spans="1:3" ht="14.4" customHeight="1">
      <c r="A562" s="3" t="s">
        <v>664</v>
      </c>
      <c r="B562" s="3" t="s">
        <v>643</v>
      </c>
      <c r="C562" s="4">
        <v>7</v>
      </c>
    </row>
    <row r="563" spans="1:3" ht="14.4" customHeight="1">
      <c r="A563" s="3" t="s">
        <v>665</v>
      </c>
      <c r="B563" s="3" t="s">
        <v>643</v>
      </c>
      <c r="C563" s="4">
        <v>9</v>
      </c>
    </row>
    <row r="564" spans="1:3" ht="14.4" customHeight="1">
      <c r="A564" s="3" t="s">
        <v>666</v>
      </c>
      <c r="B564" s="3" t="s">
        <v>643</v>
      </c>
      <c r="C564" s="4">
        <v>10</v>
      </c>
    </row>
    <row r="565" spans="1:3" ht="14.4" customHeight="1">
      <c r="A565" s="3" t="s">
        <v>670</v>
      </c>
      <c r="B565" s="3" t="s">
        <v>643</v>
      </c>
      <c r="C565" s="4">
        <v>3</v>
      </c>
    </row>
    <row r="566" spans="1:3" ht="14.4" customHeight="1">
      <c r="A566" s="3" t="s">
        <v>673</v>
      </c>
      <c r="B566" s="3" t="s">
        <v>672</v>
      </c>
      <c r="C566" s="4">
        <v>2</v>
      </c>
    </row>
    <row r="567" spans="1:3" ht="14.4" customHeight="1">
      <c r="A567" s="3" t="s">
        <v>674</v>
      </c>
      <c r="B567" s="3" t="s">
        <v>672</v>
      </c>
      <c r="C567" s="4">
        <v>2</v>
      </c>
    </row>
    <row r="568" spans="1:3" ht="14.4" customHeight="1">
      <c r="A568" s="3" t="s">
        <v>675</v>
      </c>
      <c r="B568" s="3" t="s">
        <v>672</v>
      </c>
      <c r="C568" s="4">
        <v>7</v>
      </c>
    </row>
    <row r="569" spans="1:3" ht="14.4" customHeight="1">
      <c r="A569" s="3" t="s">
        <v>676</v>
      </c>
      <c r="B569" s="3" t="s">
        <v>672</v>
      </c>
      <c r="C569" s="4">
        <v>9</v>
      </c>
    </row>
    <row r="570" spans="1:3" ht="14.4" customHeight="1">
      <c r="A570" s="3" t="s">
        <v>677</v>
      </c>
      <c r="B570" s="3" t="s">
        <v>672</v>
      </c>
      <c r="C570" s="4">
        <v>13</v>
      </c>
    </row>
    <row r="571" spans="1:3" ht="14.4" customHeight="1">
      <c r="A571" s="3" t="s">
        <v>678</v>
      </c>
      <c r="B571" s="3" t="s">
        <v>672</v>
      </c>
      <c r="C571" s="4">
        <v>9</v>
      </c>
    </row>
    <row r="572" spans="1:3" ht="14.4" customHeight="1">
      <c r="A572" s="3" t="s">
        <v>679</v>
      </c>
      <c r="B572" s="3" t="s">
        <v>672</v>
      </c>
      <c r="C572" s="4">
        <v>1</v>
      </c>
    </row>
    <row r="573" spans="1:3" ht="14.4" customHeight="1">
      <c r="A573" s="3" t="s">
        <v>680</v>
      </c>
      <c r="B573" s="3" t="s">
        <v>672</v>
      </c>
      <c r="C573" s="4">
        <v>1</v>
      </c>
    </row>
    <row r="574" spans="1:3" ht="14.4" customHeight="1">
      <c r="A574" s="3" t="s">
        <v>681</v>
      </c>
      <c r="B574" s="3" t="s">
        <v>672</v>
      </c>
      <c r="C574" s="4">
        <v>7</v>
      </c>
    </row>
    <row r="575" spans="1:3" ht="14.4" customHeight="1">
      <c r="A575" s="3" t="s">
        <v>682</v>
      </c>
      <c r="B575" s="3" t="s">
        <v>672</v>
      </c>
      <c r="C575" s="4">
        <v>39</v>
      </c>
    </row>
    <row r="576" spans="1:3" ht="14.4" customHeight="1">
      <c r="A576" s="3" t="s">
        <v>684</v>
      </c>
      <c r="B576" s="3" t="s">
        <v>672</v>
      </c>
      <c r="C576" s="4">
        <v>4</v>
      </c>
    </row>
    <row r="577" spans="1:3" ht="14.4" customHeight="1">
      <c r="A577" s="3" t="s">
        <v>685</v>
      </c>
      <c r="B577" s="3" t="s">
        <v>672</v>
      </c>
      <c r="C577" s="4">
        <v>8</v>
      </c>
    </row>
    <row r="578" spans="1:3" ht="14.4" customHeight="1">
      <c r="A578" s="3" t="s">
        <v>686</v>
      </c>
      <c r="B578" s="3" t="s">
        <v>672</v>
      </c>
      <c r="C578" s="4">
        <v>13</v>
      </c>
    </row>
    <row r="579" spans="1:3" ht="14.4" customHeight="1">
      <c r="A579" s="3" t="s">
        <v>687</v>
      </c>
      <c r="B579" s="3" t="s">
        <v>672</v>
      </c>
      <c r="C579" s="4">
        <v>57</v>
      </c>
    </row>
    <row r="580" spans="1:3" ht="14.4" customHeight="1">
      <c r="A580" s="3" t="s">
        <v>688</v>
      </c>
      <c r="B580" s="3" t="s">
        <v>672</v>
      </c>
      <c r="C580" s="4">
        <v>42</v>
      </c>
    </row>
    <row r="581" spans="1:3" ht="14.4" customHeight="1">
      <c r="A581" s="3" t="s">
        <v>690</v>
      </c>
      <c r="B581" s="3" t="s">
        <v>672</v>
      </c>
      <c r="C581" s="4">
        <v>14</v>
      </c>
    </row>
    <row r="582" spans="1:3" ht="14.4" customHeight="1">
      <c r="A582" s="3" t="s">
        <v>691</v>
      </c>
      <c r="B582" s="3" t="s">
        <v>672</v>
      </c>
      <c r="C582" s="4">
        <v>16</v>
      </c>
    </row>
    <row r="583" spans="1:3" ht="14.4" customHeight="1">
      <c r="A583" s="3" t="s">
        <v>692</v>
      </c>
      <c r="B583" s="3" t="s">
        <v>672</v>
      </c>
      <c r="C583" s="4">
        <v>9</v>
      </c>
    </row>
    <row r="584" spans="1:3" ht="14.4" customHeight="1">
      <c r="A584" s="3" t="s">
        <v>693</v>
      </c>
      <c r="B584" s="3" t="s">
        <v>672</v>
      </c>
      <c r="C584" s="4">
        <v>2</v>
      </c>
    </row>
    <row r="585" spans="1:3" ht="14.4" customHeight="1">
      <c r="A585" s="3" t="s">
        <v>694</v>
      </c>
      <c r="B585" s="3" t="s">
        <v>672</v>
      </c>
      <c r="C585" s="4">
        <v>8</v>
      </c>
    </row>
    <row r="586" spans="1:3" ht="14.4" customHeight="1">
      <c r="A586" s="3" t="s">
        <v>695</v>
      </c>
      <c r="B586" s="3" t="s">
        <v>672</v>
      </c>
      <c r="C586" s="4">
        <v>9</v>
      </c>
    </row>
    <row r="587" spans="1:3" ht="14.4" customHeight="1">
      <c r="A587" s="3" t="s">
        <v>696</v>
      </c>
      <c r="B587" s="3" t="s">
        <v>672</v>
      </c>
      <c r="C587" s="4">
        <v>4</v>
      </c>
    </row>
    <row r="588" spans="1:3" ht="14.4" customHeight="1">
      <c r="A588" s="3" t="s">
        <v>697</v>
      </c>
      <c r="B588" s="3" t="s">
        <v>672</v>
      </c>
      <c r="C588" s="4">
        <v>5</v>
      </c>
    </row>
    <row r="589" spans="1:3" ht="14.4" customHeight="1">
      <c r="A589" s="3" t="s">
        <v>698</v>
      </c>
      <c r="B589" s="3" t="s">
        <v>672</v>
      </c>
      <c r="C589" s="4">
        <v>61</v>
      </c>
    </row>
    <row r="590" spans="1:3" ht="14.4" customHeight="1">
      <c r="A590" s="3" t="s">
        <v>699</v>
      </c>
      <c r="B590" s="3" t="s">
        <v>672</v>
      </c>
      <c r="C590" s="4">
        <v>5</v>
      </c>
    </row>
    <row r="591" spans="1:3" ht="14.4" customHeight="1">
      <c r="A591" s="3" t="s">
        <v>702</v>
      </c>
      <c r="B591" s="3" t="s">
        <v>672</v>
      </c>
      <c r="C591" s="4">
        <v>5</v>
      </c>
    </row>
    <row r="592" spans="1:3" ht="14.4" customHeight="1">
      <c r="A592" s="3" t="s">
        <v>703</v>
      </c>
      <c r="B592" s="3" t="s">
        <v>672</v>
      </c>
      <c r="C592" s="4">
        <v>21</v>
      </c>
    </row>
    <row r="593" spans="1:3" ht="14.4" customHeight="1">
      <c r="A593" s="3" t="s">
        <v>704</v>
      </c>
      <c r="B593" s="3" t="s">
        <v>672</v>
      </c>
      <c r="C593" s="4">
        <v>5</v>
      </c>
    </row>
    <row r="594" spans="1:3" ht="14.4" customHeight="1">
      <c r="A594" s="3" t="s">
        <v>705</v>
      </c>
      <c r="B594" s="3" t="s">
        <v>672</v>
      </c>
      <c r="C594" s="4">
        <v>13</v>
      </c>
    </row>
    <row r="595" spans="1:3" ht="14.4" customHeight="1">
      <c r="A595" s="3" t="s">
        <v>706</v>
      </c>
      <c r="B595" s="3" t="s">
        <v>672</v>
      </c>
      <c r="C595" s="4">
        <v>2</v>
      </c>
    </row>
    <row r="596" spans="1:3" ht="14.4" customHeight="1">
      <c r="A596" s="3" t="s">
        <v>707</v>
      </c>
      <c r="B596" s="3" t="s">
        <v>672</v>
      </c>
      <c r="C596" s="4">
        <v>33</v>
      </c>
    </row>
    <row r="597" spans="1:3" ht="14.4" customHeight="1">
      <c r="A597" s="3" t="s">
        <v>708</v>
      </c>
      <c r="B597" s="3" t="s">
        <v>672</v>
      </c>
      <c r="C597" s="4">
        <v>2</v>
      </c>
    </row>
    <row r="598" spans="1:3" ht="14.4" customHeight="1">
      <c r="A598" s="3" t="s">
        <v>710</v>
      </c>
      <c r="B598" s="3" t="s">
        <v>672</v>
      </c>
      <c r="C598" s="4">
        <v>18</v>
      </c>
    </row>
    <row r="599" spans="1:3" ht="14.4" customHeight="1">
      <c r="A599" s="3" t="s">
        <v>711</v>
      </c>
      <c r="B599" s="3" t="s">
        <v>672</v>
      </c>
      <c r="C599" s="4">
        <v>2</v>
      </c>
    </row>
    <row r="600" spans="1:3" ht="14.4" customHeight="1">
      <c r="A600" s="3" t="s">
        <v>713</v>
      </c>
      <c r="B600" s="3" t="s">
        <v>672</v>
      </c>
      <c r="C600" s="4">
        <v>10</v>
      </c>
    </row>
    <row r="601" spans="1:3" ht="14.4" customHeight="1">
      <c r="A601" s="3" t="s">
        <v>714</v>
      </c>
      <c r="B601" s="3" t="s">
        <v>672</v>
      </c>
      <c r="C601" s="4">
        <v>4</v>
      </c>
    </row>
    <row r="602" spans="1:3" ht="14.4" customHeight="1">
      <c r="A602" s="3" t="s">
        <v>715</v>
      </c>
      <c r="B602" s="3" t="s">
        <v>672</v>
      </c>
      <c r="C602" s="4">
        <v>27</v>
      </c>
    </row>
    <row r="603" spans="1:3" ht="14.4" customHeight="1">
      <c r="A603" s="3" t="s">
        <v>716</v>
      </c>
      <c r="B603" s="3" t="s">
        <v>672</v>
      </c>
      <c r="C603" s="4">
        <v>4</v>
      </c>
    </row>
    <row r="604" spans="1:3" ht="14.4" customHeight="1">
      <c r="A604" s="3" t="s">
        <v>717</v>
      </c>
      <c r="B604" s="3" t="s">
        <v>672</v>
      </c>
      <c r="C604" s="4">
        <v>4</v>
      </c>
    </row>
    <row r="605" spans="1:3" ht="14.4" customHeight="1">
      <c r="A605" s="3" t="s">
        <v>719</v>
      </c>
      <c r="B605" s="3" t="s">
        <v>720</v>
      </c>
      <c r="C605" s="4">
        <v>2</v>
      </c>
    </row>
    <row r="606" spans="1:3" ht="14.4" customHeight="1">
      <c r="A606" s="3" t="s">
        <v>721</v>
      </c>
      <c r="B606" s="3" t="s">
        <v>720</v>
      </c>
      <c r="C606" s="4">
        <v>1</v>
      </c>
    </row>
    <row r="607" spans="1:3" ht="14.4" customHeight="1">
      <c r="A607" s="3" t="s">
        <v>722</v>
      </c>
      <c r="B607" s="3" t="s">
        <v>720</v>
      </c>
      <c r="C607" s="4">
        <v>15</v>
      </c>
    </row>
    <row r="608" spans="1:3" ht="14.4" customHeight="1">
      <c r="A608" s="3" t="s">
        <v>723</v>
      </c>
      <c r="B608" s="3" t="s">
        <v>720</v>
      </c>
      <c r="C608" s="4">
        <v>5</v>
      </c>
    </row>
    <row r="609" spans="1:3" ht="14.4" customHeight="1">
      <c r="A609" s="3" t="s">
        <v>725</v>
      </c>
      <c r="B609" s="3" t="s">
        <v>720</v>
      </c>
      <c r="C609" s="4">
        <v>63</v>
      </c>
    </row>
    <row r="610" spans="1:3" ht="14.4" customHeight="1">
      <c r="A610" s="3" t="s">
        <v>727</v>
      </c>
      <c r="B610" s="3" t="s">
        <v>720</v>
      </c>
      <c r="C610" s="4">
        <v>54</v>
      </c>
    </row>
    <row r="611" spans="1:3" ht="14.4" customHeight="1">
      <c r="A611" s="3" t="s">
        <v>728</v>
      </c>
      <c r="B611" s="3" t="s">
        <v>720</v>
      </c>
      <c r="C611" s="4">
        <v>7</v>
      </c>
    </row>
    <row r="612" spans="1:3" ht="14.4" customHeight="1">
      <c r="A612" s="3" t="s">
        <v>730</v>
      </c>
      <c r="B612" s="3" t="s">
        <v>720</v>
      </c>
      <c r="C612" s="4">
        <v>4</v>
      </c>
    </row>
    <row r="613" spans="1:3" ht="14.4" customHeight="1">
      <c r="A613" s="3" t="s">
        <v>732</v>
      </c>
      <c r="B613" s="3" t="s">
        <v>720</v>
      </c>
      <c r="C613" s="4">
        <v>10</v>
      </c>
    </row>
    <row r="614" spans="1:3" ht="14.4" customHeight="1">
      <c r="A614" s="3" t="s">
        <v>734</v>
      </c>
      <c r="B614" s="3" t="s">
        <v>720</v>
      </c>
      <c r="C614" s="4">
        <v>2</v>
      </c>
    </row>
    <row r="615" spans="1:3" ht="14.4" customHeight="1">
      <c r="A615" s="3" t="s">
        <v>736</v>
      </c>
      <c r="B615" s="3" t="s">
        <v>720</v>
      </c>
      <c r="C615" s="4">
        <v>4</v>
      </c>
    </row>
    <row r="616" spans="1:3" ht="14.4" customHeight="1">
      <c r="A616" s="3" t="s">
        <v>737</v>
      </c>
      <c r="B616" s="3" t="s">
        <v>738</v>
      </c>
      <c r="C616" s="4">
        <v>1</v>
      </c>
    </row>
    <row r="617" spans="1:3" ht="14.4" customHeight="1">
      <c r="A617" s="3" t="s">
        <v>739</v>
      </c>
      <c r="B617" s="3" t="s">
        <v>738</v>
      </c>
      <c r="C617" s="4">
        <v>5</v>
      </c>
    </row>
    <row r="618" spans="1:3" ht="14.4" customHeight="1">
      <c r="A618" s="3" t="s">
        <v>740</v>
      </c>
      <c r="B618" s="3" t="s">
        <v>738</v>
      </c>
      <c r="C618" s="4">
        <v>4</v>
      </c>
    </row>
    <row r="619" spans="1:3" ht="14.4" customHeight="1">
      <c r="A619" s="3" t="s">
        <v>741</v>
      </c>
      <c r="B619" s="3" t="s">
        <v>738</v>
      </c>
      <c r="C619" s="4">
        <v>92</v>
      </c>
    </row>
    <row r="620" spans="1:3" ht="14.4" customHeight="1">
      <c r="A620" s="3" t="s">
        <v>742</v>
      </c>
      <c r="B620" s="3" t="s">
        <v>738</v>
      </c>
      <c r="C620" s="4">
        <v>1</v>
      </c>
    </row>
    <row r="621" spans="1:3" ht="14.4" customHeight="1">
      <c r="A621" s="3" t="s">
        <v>743</v>
      </c>
      <c r="B621" s="3" t="s">
        <v>738</v>
      </c>
      <c r="C621" s="4">
        <v>3</v>
      </c>
    </row>
    <row r="622" spans="1:3" ht="14.4" customHeight="1">
      <c r="A622" s="3" t="s">
        <v>744</v>
      </c>
      <c r="B622" s="3" t="s">
        <v>738</v>
      </c>
      <c r="C622" s="4">
        <v>8</v>
      </c>
    </row>
    <row r="623" spans="1:3" ht="14.4" customHeight="1">
      <c r="A623" s="3" t="s">
        <v>745</v>
      </c>
      <c r="B623" s="3" t="s">
        <v>738</v>
      </c>
      <c r="C623" s="4">
        <v>9</v>
      </c>
    </row>
    <row r="624" spans="1:3" ht="14.4" customHeight="1">
      <c r="A624" s="3" t="s">
        <v>746</v>
      </c>
      <c r="B624" s="3" t="s">
        <v>738</v>
      </c>
      <c r="C624" s="4">
        <v>11</v>
      </c>
    </row>
    <row r="625" spans="1:3" ht="14.4" customHeight="1">
      <c r="A625" s="3" t="s">
        <v>748</v>
      </c>
      <c r="B625" s="3" t="s">
        <v>738</v>
      </c>
      <c r="C625" s="4">
        <v>11</v>
      </c>
    </row>
    <row r="626" spans="1:3" ht="14.4" customHeight="1">
      <c r="A626" s="3" t="s">
        <v>749</v>
      </c>
      <c r="B626" s="3" t="s">
        <v>738</v>
      </c>
      <c r="C626" s="4">
        <v>4</v>
      </c>
    </row>
    <row r="627" spans="1:3" ht="14.4" customHeight="1">
      <c r="A627" s="3" t="s">
        <v>750</v>
      </c>
      <c r="B627" s="3" t="s">
        <v>738</v>
      </c>
      <c r="C627" s="4">
        <v>8</v>
      </c>
    </row>
    <row r="628" spans="1:3" ht="14.4" customHeight="1">
      <c r="A628" s="3" t="s">
        <v>751</v>
      </c>
      <c r="B628" s="3" t="s">
        <v>738</v>
      </c>
      <c r="C628" s="4">
        <v>41</v>
      </c>
    </row>
    <row r="629" spans="1:3" ht="14.4" customHeight="1">
      <c r="A629" s="3" t="s">
        <v>756</v>
      </c>
      <c r="B629" s="3" t="s">
        <v>738</v>
      </c>
      <c r="C629" s="4">
        <v>19</v>
      </c>
    </row>
    <row r="630" spans="1:3" ht="14.4" customHeight="1">
      <c r="A630" s="3" t="s">
        <v>757</v>
      </c>
      <c r="B630" s="3" t="s">
        <v>738</v>
      </c>
      <c r="C630" s="4">
        <v>124</v>
      </c>
    </row>
    <row r="631" spans="1:3" ht="14.4" customHeight="1">
      <c r="A631" s="3" t="s">
        <v>758</v>
      </c>
      <c r="B631" s="3" t="s">
        <v>738</v>
      </c>
      <c r="C631" s="4">
        <v>4</v>
      </c>
    </row>
    <row r="632" spans="1:3" ht="14.4" customHeight="1">
      <c r="A632" s="3" t="s">
        <v>759</v>
      </c>
      <c r="B632" s="3" t="s">
        <v>738</v>
      </c>
      <c r="C632" s="4">
        <v>15</v>
      </c>
    </row>
    <row r="633" spans="1:3" ht="14.4" customHeight="1">
      <c r="A633" s="3" t="s">
        <v>760</v>
      </c>
      <c r="B633" s="3" t="s">
        <v>738</v>
      </c>
      <c r="C633" s="4">
        <v>8</v>
      </c>
    </row>
    <row r="634" spans="1:3" ht="14.4" customHeight="1">
      <c r="A634" s="3" t="s">
        <v>761</v>
      </c>
      <c r="B634" s="3" t="s">
        <v>738</v>
      </c>
      <c r="C634" s="4">
        <v>27</v>
      </c>
    </row>
    <row r="635" spans="1:3" ht="14.4" customHeight="1">
      <c r="A635" s="3" t="s">
        <v>762</v>
      </c>
      <c r="B635" s="3" t="s">
        <v>738</v>
      </c>
      <c r="C635" s="4">
        <v>1</v>
      </c>
    </row>
    <row r="636" spans="1:3" ht="14.4" customHeight="1">
      <c r="A636" s="3" t="s">
        <v>764</v>
      </c>
      <c r="B636" s="3" t="s">
        <v>738</v>
      </c>
      <c r="C636" s="4">
        <v>5</v>
      </c>
    </row>
    <row r="637" spans="1:3" ht="14.4" customHeight="1">
      <c r="A637" s="3" t="s">
        <v>765</v>
      </c>
      <c r="B637" s="3" t="s">
        <v>738</v>
      </c>
      <c r="C637" s="4">
        <v>24</v>
      </c>
    </row>
    <row r="638" spans="1:3" ht="14.4" customHeight="1">
      <c r="A638" s="3" t="s">
        <v>767</v>
      </c>
      <c r="B638" s="3" t="s">
        <v>738</v>
      </c>
      <c r="C638" s="4">
        <v>54</v>
      </c>
    </row>
    <row r="639" spans="1:3" ht="14.4" customHeight="1">
      <c r="A639" s="3" t="s">
        <v>768</v>
      </c>
      <c r="B639" s="3" t="s">
        <v>738</v>
      </c>
      <c r="C639" s="4">
        <v>25</v>
      </c>
    </row>
    <row r="640" spans="1:3" ht="14.4" customHeight="1">
      <c r="A640" s="3" t="s">
        <v>771</v>
      </c>
      <c r="B640" s="3" t="s">
        <v>738</v>
      </c>
      <c r="C640" s="4">
        <v>23</v>
      </c>
    </row>
    <row r="641" spans="1:3" ht="14.4" customHeight="1">
      <c r="A641" s="3" t="s">
        <v>772</v>
      </c>
      <c r="B641" s="3" t="s">
        <v>738</v>
      </c>
      <c r="C641" s="4">
        <v>12</v>
      </c>
    </row>
    <row r="642" spans="1:3" ht="14.4" customHeight="1">
      <c r="A642" s="3" t="s">
        <v>773</v>
      </c>
      <c r="B642" s="3" t="s">
        <v>738</v>
      </c>
      <c r="C642" s="4">
        <v>1</v>
      </c>
    </row>
    <row r="643" spans="1:3" ht="14.4" customHeight="1">
      <c r="A643" s="3" t="s">
        <v>774</v>
      </c>
      <c r="B643" s="3" t="s">
        <v>738</v>
      </c>
      <c r="C643" s="4">
        <v>4</v>
      </c>
    </row>
    <row r="644" spans="1:3" ht="14.4" customHeight="1">
      <c r="A644" s="3" t="s">
        <v>775</v>
      </c>
      <c r="B644" s="3" t="s">
        <v>738</v>
      </c>
      <c r="C644" s="4">
        <v>4</v>
      </c>
    </row>
    <row r="645" spans="1:3" ht="14.4" customHeight="1">
      <c r="A645" s="3" t="s">
        <v>776</v>
      </c>
      <c r="B645" s="3" t="s">
        <v>738</v>
      </c>
      <c r="C645" s="4">
        <v>3</v>
      </c>
    </row>
    <row r="646" spans="1:3" ht="14.4" customHeight="1">
      <c r="A646" s="3" t="s">
        <v>777</v>
      </c>
      <c r="B646" s="3" t="s">
        <v>738</v>
      </c>
      <c r="C646" s="4">
        <v>5</v>
      </c>
    </row>
    <row r="647" spans="1:3" ht="14.4" customHeight="1">
      <c r="A647" s="3" t="s">
        <v>779</v>
      </c>
      <c r="B647" s="3" t="s">
        <v>738</v>
      </c>
      <c r="C647" s="4">
        <v>80</v>
      </c>
    </row>
    <row r="648" spans="1:3" ht="14.4" customHeight="1">
      <c r="A648" s="3" t="s">
        <v>780</v>
      </c>
      <c r="B648" s="3" t="s">
        <v>738</v>
      </c>
      <c r="C648" s="4">
        <v>48</v>
      </c>
    </row>
    <row r="649" spans="1:3" ht="14.4" customHeight="1">
      <c r="A649" s="3" t="s">
        <v>781</v>
      </c>
      <c r="B649" s="3" t="s">
        <v>738</v>
      </c>
      <c r="C649" s="4">
        <v>15</v>
      </c>
    </row>
    <row r="650" spans="1:3" ht="14.4" customHeight="1">
      <c r="A650" s="3" t="s">
        <v>782</v>
      </c>
      <c r="B650" s="3" t="s">
        <v>738</v>
      </c>
      <c r="C650" s="4">
        <v>7</v>
      </c>
    </row>
    <row r="651" spans="1:3" ht="14.4" customHeight="1">
      <c r="A651" s="3" t="s">
        <v>783</v>
      </c>
      <c r="B651" s="3" t="s">
        <v>738</v>
      </c>
      <c r="C651" s="4">
        <v>66</v>
      </c>
    </row>
    <row r="652" spans="1:3" ht="14.4" customHeight="1">
      <c r="A652" s="3" t="s">
        <v>784</v>
      </c>
      <c r="B652" s="3" t="s">
        <v>738</v>
      </c>
      <c r="C652" s="4">
        <v>58</v>
      </c>
    </row>
    <row r="653" spans="1:3" ht="14.4" customHeight="1">
      <c r="A653" s="3" t="s">
        <v>786</v>
      </c>
      <c r="B653" s="3" t="s">
        <v>738</v>
      </c>
      <c r="C653" s="4">
        <v>3</v>
      </c>
    </row>
    <row r="654" spans="1:3" ht="14.4" customHeight="1">
      <c r="A654" s="3" t="s">
        <v>787</v>
      </c>
      <c r="B654" s="3" t="s">
        <v>738</v>
      </c>
      <c r="C654" s="4">
        <v>8</v>
      </c>
    </row>
    <row r="655" spans="1:3" ht="14.4" customHeight="1">
      <c r="A655" s="3" t="s">
        <v>788</v>
      </c>
      <c r="B655" s="3" t="s">
        <v>738</v>
      </c>
      <c r="C655" s="4">
        <v>6</v>
      </c>
    </row>
    <row r="656" spans="1:3" ht="14.4" customHeight="1">
      <c r="A656" s="3" t="s">
        <v>789</v>
      </c>
      <c r="B656" s="3" t="s">
        <v>738</v>
      </c>
      <c r="C656" s="4">
        <v>13</v>
      </c>
    </row>
    <row r="657" spans="1:3" ht="14.4" customHeight="1">
      <c r="A657" s="3" t="s">
        <v>790</v>
      </c>
      <c r="B657" s="3" t="s">
        <v>738</v>
      </c>
      <c r="C657" s="4">
        <v>86</v>
      </c>
    </row>
    <row r="658" spans="1:3" ht="14.4" customHeight="1">
      <c r="A658" s="3" t="s">
        <v>791</v>
      </c>
      <c r="B658" s="3" t="s">
        <v>738</v>
      </c>
      <c r="C658" s="4">
        <v>73</v>
      </c>
    </row>
    <row r="659" spans="1:3" ht="14.4" customHeight="1">
      <c r="A659" s="3" t="s">
        <v>792</v>
      </c>
      <c r="B659" s="3" t="s">
        <v>738</v>
      </c>
      <c r="C659" s="4">
        <v>9</v>
      </c>
    </row>
    <row r="660" spans="1:3" ht="14.4" customHeight="1">
      <c r="A660" s="3" t="s">
        <v>793</v>
      </c>
      <c r="B660" s="3" t="s">
        <v>794</v>
      </c>
      <c r="C660" s="4">
        <v>31</v>
      </c>
    </row>
    <row r="661" spans="1:3" ht="14.4" customHeight="1">
      <c r="A661" s="3" t="s">
        <v>795</v>
      </c>
      <c r="B661" s="3" t="s">
        <v>794</v>
      </c>
      <c r="C661" s="4">
        <v>62</v>
      </c>
    </row>
    <row r="662" spans="1:3" ht="14.4" customHeight="1">
      <c r="A662" s="3" t="s">
        <v>796</v>
      </c>
      <c r="B662" s="3" t="s">
        <v>794</v>
      </c>
      <c r="C662" s="4">
        <v>179</v>
      </c>
    </row>
    <row r="663" spans="1:3" ht="14.4" customHeight="1">
      <c r="A663" s="3" t="s">
        <v>797</v>
      </c>
      <c r="B663" s="3" t="s">
        <v>794</v>
      </c>
      <c r="C663" s="4">
        <v>67</v>
      </c>
    </row>
    <row r="664" spans="1:3" ht="14.4" customHeight="1">
      <c r="A664" s="3" t="s">
        <v>798</v>
      </c>
      <c r="B664" s="3" t="s">
        <v>794</v>
      </c>
      <c r="C664" s="4">
        <v>43</v>
      </c>
    </row>
    <row r="665" spans="1:3" ht="14.4" customHeight="1">
      <c r="A665" s="3" t="s">
        <v>799</v>
      </c>
      <c r="B665" s="3" t="s">
        <v>794</v>
      </c>
      <c r="C665" s="4">
        <v>129</v>
      </c>
    </row>
    <row r="666" spans="1:3" ht="14.4" customHeight="1">
      <c r="A666" s="3" t="s">
        <v>801</v>
      </c>
      <c r="B666" s="3" t="s">
        <v>794</v>
      </c>
      <c r="C666" s="4">
        <v>1</v>
      </c>
    </row>
    <row r="667" spans="1:3" ht="14.4" customHeight="1">
      <c r="A667" s="3" t="s">
        <v>802</v>
      </c>
      <c r="B667" s="3" t="s">
        <v>794</v>
      </c>
      <c r="C667" s="4">
        <v>29</v>
      </c>
    </row>
    <row r="668" spans="1:3" ht="14.4" customHeight="1">
      <c r="A668" s="3" t="s">
        <v>804</v>
      </c>
      <c r="B668" s="3" t="s">
        <v>805</v>
      </c>
      <c r="C668" s="4">
        <v>19</v>
      </c>
    </row>
    <row r="669" spans="1:3" ht="14.4" customHeight="1">
      <c r="A669" s="3" t="s">
        <v>806</v>
      </c>
      <c r="B669" s="3" t="s">
        <v>805</v>
      </c>
      <c r="C669" s="4">
        <v>78</v>
      </c>
    </row>
    <row r="670" spans="1:3" ht="14.4" customHeight="1">
      <c r="A670" s="3" t="s">
        <v>807</v>
      </c>
      <c r="B670" s="3" t="s">
        <v>805</v>
      </c>
      <c r="C670" s="4">
        <v>1</v>
      </c>
    </row>
    <row r="671" spans="1:3" ht="14.4" customHeight="1">
      <c r="A671" s="3" t="s">
        <v>808</v>
      </c>
      <c r="B671" s="3" t="s">
        <v>805</v>
      </c>
      <c r="C671" s="4">
        <v>48</v>
      </c>
    </row>
    <row r="672" spans="1:3" ht="14.4" customHeight="1">
      <c r="A672" s="3" t="s">
        <v>809</v>
      </c>
      <c r="B672" s="3" t="s">
        <v>805</v>
      </c>
      <c r="C672" s="4">
        <v>57</v>
      </c>
    </row>
    <row r="673" spans="1:3" ht="14.4" customHeight="1">
      <c r="A673" s="3" t="s">
        <v>810</v>
      </c>
      <c r="B673" s="3" t="s">
        <v>805</v>
      </c>
      <c r="C673" s="4">
        <v>16</v>
      </c>
    </row>
    <row r="674" spans="1:3" ht="14.4" customHeight="1">
      <c r="A674" s="3" t="s">
        <v>811</v>
      </c>
      <c r="B674" s="3" t="s">
        <v>805</v>
      </c>
      <c r="C674" s="4">
        <v>79</v>
      </c>
    </row>
    <row r="675" spans="1:3" ht="14.4" customHeight="1">
      <c r="A675" s="3" t="s">
        <v>812</v>
      </c>
      <c r="B675" s="3" t="s">
        <v>805</v>
      </c>
      <c r="C675" s="4">
        <v>55</v>
      </c>
    </row>
    <row r="676" spans="1:3" ht="14.4" customHeight="1">
      <c r="A676" s="3" t="s">
        <v>813</v>
      </c>
      <c r="B676" s="3" t="s">
        <v>805</v>
      </c>
      <c r="C676" s="4">
        <v>4</v>
      </c>
    </row>
    <row r="677" spans="1:3" ht="14.4" customHeight="1">
      <c r="A677" s="3" t="s">
        <v>814</v>
      </c>
      <c r="B677" s="3" t="s">
        <v>805</v>
      </c>
      <c r="C677" s="4">
        <v>85</v>
      </c>
    </row>
    <row r="678" spans="1:3" ht="14.4" customHeight="1">
      <c r="A678" s="3" t="s">
        <v>815</v>
      </c>
      <c r="B678" s="3" t="s">
        <v>805</v>
      </c>
      <c r="C678" s="4">
        <v>52</v>
      </c>
    </row>
    <row r="679" spans="1:3" ht="14.4" customHeight="1">
      <c r="A679" s="3" t="s">
        <v>816</v>
      </c>
      <c r="B679" s="3" t="s">
        <v>805</v>
      </c>
      <c r="C679" s="4">
        <v>9</v>
      </c>
    </row>
    <row r="680" spans="1:3" ht="14.4" customHeight="1">
      <c r="A680" s="3" t="s">
        <v>817</v>
      </c>
      <c r="B680" s="3" t="s">
        <v>805</v>
      </c>
      <c r="C680" s="4">
        <v>4</v>
      </c>
    </row>
    <row r="681" spans="1:3" ht="14.4" customHeight="1">
      <c r="A681" s="3" t="s">
        <v>818</v>
      </c>
      <c r="B681" s="3" t="s">
        <v>805</v>
      </c>
      <c r="C681" s="4">
        <v>20</v>
      </c>
    </row>
    <row r="682" spans="1:3" ht="14.4" customHeight="1">
      <c r="A682" s="3" t="s">
        <v>819</v>
      </c>
      <c r="B682" s="3" t="s">
        <v>805</v>
      </c>
      <c r="C682" s="4">
        <v>9</v>
      </c>
    </row>
    <row r="683" spans="1:3" ht="14.4" customHeight="1">
      <c r="A683" s="3" t="s">
        <v>820</v>
      </c>
      <c r="B683" s="3" t="s">
        <v>805</v>
      </c>
      <c r="C683" s="4">
        <v>13</v>
      </c>
    </row>
    <row r="684" spans="1:3" ht="14.4" customHeight="1">
      <c r="A684" s="3" t="s">
        <v>821</v>
      </c>
      <c r="B684" s="3" t="s">
        <v>805</v>
      </c>
      <c r="C684" s="4">
        <v>8</v>
      </c>
    </row>
    <row r="685" spans="1:3" ht="14.4" customHeight="1">
      <c r="A685" s="3" t="s">
        <v>823</v>
      </c>
      <c r="B685" s="3" t="s">
        <v>805</v>
      </c>
      <c r="C685" s="4">
        <v>20</v>
      </c>
    </row>
    <row r="686" spans="1:3" ht="14.4" customHeight="1">
      <c r="A686" s="3" t="s">
        <v>824</v>
      </c>
      <c r="B686" s="3" t="s">
        <v>805</v>
      </c>
      <c r="C686" s="4">
        <v>4</v>
      </c>
    </row>
    <row r="687" spans="1:3" ht="14.4" customHeight="1">
      <c r="A687" s="3" t="s">
        <v>825</v>
      </c>
      <c r="B687" s="3" t="s">
        <v>826</v>
      </c>
      <c r="C687" s="4">
        <v>19</v>
      </c>
    </row>
    <row r="688" spans="1:3" ht="14.4" customHeight="1">
      <c r="A688" s="3" t="s">
        <v>827</v>
      </c>
      <c r="B688" s="3" t="s">
        <v>826</v>
      </c>
      <c r="C688" s="4">
        <v>66</v>
      </c>
    </row>
    <row r="689" spans="1:3" ht="14.4" customHeight="1">
      <c r="A689" s="3" t="s">
        <v>828</v>
      </c>
      <c r="B689" s="3" t="s">
        <v>826</v>
      </c>
      <c r="C689" s="4">
        <v>31</v>
      </c>
    </row>
    <row r="690" spans="1:3" ht="14.4" customHeight="1">
      <c r="A690" s="3" t="s">
        <v>829</v>
      </c>
      <c r="B690" s="3" t="s">
        <v>826</v>
      </c>
      <c r="C690" s="4">
        <v>56</v>
      </c>
    </row>
    <row r="691" spans="1:3" ht="14.4" customHeight="1">
      <c r="A691" s="3" t="s">
        <v>830</v>
      </c>
      <c r="B691" s="3" t="s">
        <v>826</v>
      </c>
      <c r="C691" s="4">
        <v>5</v>
      </c>
    </row>
    <row r="692" spans="1:3" ht="14.4" customHeight="1">
      <c r="A692" s="3" t="s">
        <v>831</v>
      </c>
      <c r="B692" s="3" t="s">
        <v>826</v>
      </c>
      <c r="C692" s="4">
        <v>2</v>
      </c>
    </row>
    <row r="693" spans="1:3" ht="14.4" customHeight="1">
      <c r="A693" s="3" t="s">
        <v>832</v>
      </c>
      <c r="B693" s="3" t="s">
        <v>826</v>
      </c>
      <c r="C693" s="4">
        <v>8</v>
      </c>
    </row>
    <row r="694" spans="1:3" ht="14.4" customHeight="1">
      <c r="A694" s="3" t="s">
        <v>833</v>
      </c>
      <c r="B694" s="3" t="s">
        <v>826</v>
      </c>
      <c r="C694" s="4">
        <v>12</v>
      </c>
    </row>
    <row r="695" spans="1:3" ht="14.4" customHeight="1">
      <c r="A695" s="3" t="s">
        <v>834</v>
      </c>
      <c r="B695" s="3" t="s">
        <v>826</v>
      </c>
      <c r="C695" s="4">
        <v>13</v>
      </c>
    </row>
    <row r="696" spans="1:3" ht="14.4" customHeight="1">
      <c r="A696" s="3" t="s">
        <v>835</v>
      </c>
      <c r="B696" s="3" t="s">
        <v>826</v>
      </c>
      <c r="C696" s="4">
        <v>17</v>
      </c>
    </row>
    <row r="697" spans="1:3" ht="14.4" customHeight="1">
      <c r="A697" s="3" t="s">
        <v>836</v>
      </c>
      <c r="B697" s="3" t="s">
        <v>826</v>
      </c>
      <c r="C697" s="4">
        <v>5</v>
      </c>
    </row>
    <row r="698" spans="1:3" ht="14.4" customHeight="1">
      <c r="A698" s="3" t="s">
        <v>837</v>
      </c>
      <c r="B698" s="3" t="s">
        <v>826</v>
      </c>
      <c r="C698" s="4">
        <v>34</v>
      </c>
    </row>
    <row r="699" spans="1:3" ht="14.4" customHeight="1">
      <c r="A699" s="3" t="s">
        <v>838</v>
      </c>
      <c r="B699" s="3" t="s">
        <v>826</v>
      </c>
      <c r="C699" s="4">
        <v>13</v>
      </c>
    </row>
    <row r="700" spans="1:3" ht="14.4" customHeight="1">
      <c r="A700" s="3" t="s">
        <v>839</v>
      </c>
      <c r="B700" s="3" t="s">
        <v>826</v>
      </c>
      <c r="C700" s="4">
        <v>102</v>
      </c>
    </row>
    <row r="701" spans="1:3" ht="14.4" customHeight="1">
      <c r="A701" s="3" t="s">
        <v>840</v>
      </c>
      <c r="B701" s="3" t="s">
        <v>826</v>
      </c>
      <c r="C701" s="4">
        <v>15</v>
      </c>
    </row>
    <row r="702" spans="1:3" ht="14.4" customHeight="1">
      <c r="A702" s="3" t="s">
        <v>841</v>
      </c>
      <c r="B702" s="3" t="s">
        <v>826</v>
      </c>
      <c r="C702" s="4">
        <v>70</v>
      </c>
    </row>
    <row r="703" spans="1:3" ht="14.4" customHeight="1">
      <c r="A703" s="3" t="s">
        <v>842</v>
      </c>
      <c r="B703" s="3" t="s">
        <v>826</v>
      </c>
      <c r="C703" s="4">
        <v>109</v>
      </c>
    </row>
    <row r="704" spans="1:3" ht="14.4" customHeight="1">
      <c r="A704" s="3" t="s">
        <v>843</v>
      </c>
      <c r="B704" s="3" t="s">
        <v>826</v>
      </c>
      <c r="C704" s="4">
        <v>22</v>
      </c>
    </row>
    <row r="705" spans="1:3" ht="14.4" customHeight="1">
      <c r="A705" s="3" t="s">
        <v>844</v>
      </c>
      <c r="B705" s="3" t="s">
        <v>826</v>
      </c>
      <c r="C705" s="4">
        <v>29</v>
      </c>
    </row>
    <row r="706" spans="1:3" ht="14.4" customHeight="1">
      <c r="A706" s="3" t="s">
        <v>845</v>
      </c>
      <c r="B706" s="3" t="s">
        <v>826</v>
      </c>
      <c r="C706" s="4">
        <v>33</v>
      </c>
    </row>
    <row r="707" spans="1:3" ht="14.4" customHeight="1">
      <c r="A707" s="3" t="s">
        <v>846</v>
      </c>
      <c r="B707" s="3" t="s">
        <v>826</v>
      </c>
      <c r="C707" s="4">
        <v>34</v>
      </c>
    </row>
    <row r="708" spans="1:3" ht="14.4" customHeight="1">
      <c r="A708" s="3" t="s">
        <v>847</v>
      </c>
      <c r="B708" s="3" t="s">
        <v>826</v>
      </c>
      <c r="C708" s="4">
        <v>53</v>
      </c>
    </row>
    <row r="709" spans="1:3" ht="14.4" customHeight="1">
      <c r="A709" s="3" t="s">
        <v>848</v>
      </c>
      <c r="B709" s="3" t="s">
        <v>826</v>
      </c>
      <c r="C709" s="4">
        <v>28</v>
      </c>
    </row>
    <row r="710" spans="1:3" ht="14.4" customHeight="1">
      <c r="A710" s="3" t="s">
        <v>849</v>
      </c>
      <c r="B710" s="3" t="s">
        <v>826</v>
      </c>
      <c r="C710" s="4">
        <v>57</v>
      </c>
    </row>
    <row r="711" spans="1:3" ht="14.4" customHeight="1">
      <c r="A711" s="3" t="s">
        <v>850</v>
      </c>
      <c r="B711" s="3" t="s">
        <v>826</v>
      </c>
      <c r="C711" s="4">
        <v>51</v>
      </c>
    </row>
    <row r="712" spans="1:3" ht="14.4" customHeight="1">
      <c r="A712" s="3" t="s">
        <v>851</v>
      </c>
      <c r="B712" s="3" t="s">
        <v>852</v>
      </c>
      <c r="C712" s="4">
        <v>24</v>
      </c>
    </row>
    <row r="713" spans="1:3" ht="14.4" customHeight="1">
      <c r="A713" s="3" t="s">
        <v>854</v>
      </c>
      <c r="B713" s="3" t="s">
        <v>852</v>
      </c>
      <c r="C713" s="4">
        <v>82</v>
      </c>
    </row>
    <row r="714" spans="1:3" ht="14.4" customHeight="1">
      <c r="A714" s="3" t="s">
        <v>855</v>
      </c>
      <c r="B714" s="3" t="s">
        <v>852</v>
      </c>
      <c r="C714" s="4">
        <v>23</v>
      </c>
    </row>
    <row r="715" spans="1:3" ht="14.4" customHeight="1">
      <c r="A715" s="3" t="s">
        <v>856</v>
      </c>
      <c r="B715" s="3" t="s">
        <v>852</v>
      </c>
      <c r="C715" s="4">
        <v>5</v>
      </c>
    </row>
    <row r="716" spans="1:3" ht="14.4" customHeight="1">
      <c r="A716" s="3" t="s">
        <v>857</v>
      </c>
      <c r="B716" s="3" t="s">
        <v>852</v>
      </c>
      <c r="C716" s="4">
        <v>16</v>
      </c>
    </row>
    <row r="717" spans="1:3" ht="14.4" customHeight="1">
      <c r="A717" s="3" t="s">
        <v>858</v>
      </c>
      <c r="B717" s="3" t="s">
        <v>852</v>
      </c>
      <c r="C717" s="4">
        <v>5</v>
      </c>
    </row>
    <row r="718" spans="1:3" ht="14.4" customHeight="1">
      <c r="A718" s="3" t="s">
        <v>859</v>
      </c>
      <c r="B718" s="3" t="s">
        <v>852</v>
      </c>
      <c r="C718" s="4">
        <v>17</v>
      </c>
    </row>
    <row r="719" spans="1:3" ht="14.4" customHeight="1">
      <c r="A719" s="3" t="s">
        <v>861</v>
      </c>
      <c r="B719" s="3" t="s">
        <v>852</v>
      </c>
      <c r="C719" s="4">
        <v>7</v>
      </c>
    </row>
    <row r="720" spans="1:3" ht="14.4" customHeight="1">
      <c r="A720" s="3" t="s">
        <v>862</v>
      </c>
      <c r="B720" s="3" t="s">
        <v>852</v>
      </c>
      <c r="C720" s="4">
        <v>16</v>
      </c>
    </row>
    <row r="721" spans="1:3" ht="14.4" customHeight="1">
      <c r="A721" s="3" t="s">
        <v>863</v>
      </c>
      <c r="B721" s="3" t="s">
        <v>864</v>
      </c>
      <c r="C721" s="4">
        <v>34</v>
      </c>
    </row>
    <row r="722" spans="1:3" ht="14.4" customHeight="1">
      <c r="A722" s="3" t="s">
        <v>865</v>
      </c>
      <c r="B722" s="3" t="s">
        <v>864</v>
      </c>
      <c r="C722" s="4">
        <v>35</v>
      </c>
    </row>
    <row r="723" spans="1:3" ht="14.4" customHeight="1">
      <c r="A723" s="3" t="s">
        <v>866</v>
      </c>
      <c r="B723" s="3" t="s">
        <v>864</v>
      </c>
      <c r="C723" s="4">
        <v>186</v>
      </c>
    </row>
    <row r="724" spans="1:3" ht="14.4" customHeight="1">
      <c r="A724" s="3" t="s">
        <v>867</v>
      </c>
      <c r="B724" s="3" t="s">
        <v>864</v>
      </c>
      <c r="C724" s="4">
        <v>39</v>
      </c>
    </row>
    <row r="725" spans="1:3" ht="14.4" customHeight="1">
      <c r="A725" s="3" t="s">
        <v>868</v>
      </c>
      <c r="B725" s="3" t="s">
        <v>864</v>
      </c>
      <c r="C725" s="4">
        <v>362</v>
      </c>
    </row>
    <row r="726" spans="1:3" ht="14.4" customHeight="1">
      <c r="A726" s="3" t="s">
        <v>869</v>
      </c>
      <c r="B726" s="3" t="s">
        <v>864</v>
      </c>
      <c r="C726" s="4">
        <v>385</v>
      </c>
    </row>
    <row r="727" spans="1:3" ht="14.4" customHeight="1">
      <c r="A727" s="3" t="s">
        <v>870</v>
      </c>
      <c r="B727" s="3" t="s">
        <v>864</v>
      </c>
      <c r="C727" s="4">
        <v>167</v>
      </c>
    </row>
    <row r="728" spans="1:3" ht="14.4" customHeight="1">
      <c r="A728" s="3" t="s">
        <v>871</v>
      </c>
      <c r="B728" s="3" t="s">
        <v>864</v>
      </c>
      <c r="C728" s="4">
        <v>7</v>
      </c>
    </row>
    <row r="729" spans="1:3" ht="14.4" customHeight="1">
      <c r="A729" s="3" t="s">
        <v>872</v>
      </c>
      <c r="B729" s="3" t="s">
        <v>864</v>
      </c>
      <c r="C729" s="4">
        <v>267</v>
      </c>
    </row>
    <row r="730" spans="1:3" ht="14.4" customHeight="1">
      <c r="A730" s="3" t="s">
        <v>873</v>
      </c>
      <c r="B730" s="3" t="s">
        <v>864</v>
      </c>
      <c r="C730" s="4">
        <v>60</v>
      </c>
    </row>
    <row r="731" spans="1:3" ht="14.4" customHeight="1">
      <c r="A731" s="3" t="s">
        <v>874</v>
      </c>
      <c r="B731" s="3" t="s">
        <v>864</v>
      </c>
      <c r="C731" s="4">
        <v>69</v>
      </c>
    </row>
    <row r="732" spans="1:3" ht="14.4" customHeight="1">
      <c r="A732" s="3" t="s">
        <v>875</v>
      </c>
      <c r="B732" s="3" t="s">
        <v>864</v>
      </c>
      <c r="C732" s="4">
        <v>72</v>
      </c>
    </row>
    <row r="733" spans="1:3" ht="14.4" customHeight="1">
      <c r="A733" s="3" t="s">
        <v>876</v>
      </c>
      <c r="B733" s="3" t="s">
        <v>864</v>
      </c>
      <c r="C733" s="4">
        <v>83</v>
      </c>
    </row>
    <row r="734" spans="1:3" ht="14.4" customHeight="1">
      <c r="A734" s="3" t="s">
        <v>877</v>
      </c>
      <c r="B734" s="3" t="s">
        <v>864</v>
      </c>
      <c r="C734" s="4">
        <v>13</v>
      </c>
    </row>
    <row r="735" spans="1:3" ht="14.4" customHeight="1">
      <c r="A735" s="3" t="s">
        <v>878</v>
      </c>
      <c r="B735" s="3" t="s">
        <v>864</v>
      </c>
      <c r="C735" s="4">
        <v>49</v>
      </c>
    </row>
    <row r="736" spans="1:3" ht="14.4" customHeight="1">
      <c r="A736" s="3" t="s">
        <v>879</v>
      </c>
      <c r="B736" s="3" t="s">
        <v>864</v>
      </c>
      <c r="C736" s="4">
        <v>259</v>
      </c>
    </row>
    <row r="737" spans="1:3" ht="14.4" customHeight="1">
      <c r="A737" s="3" t="s">
        <v>880</v>
      </c>
      <c r="B737" s="3" t="s">
        <v>864</v>
      </c>
      <c r="C737" s="4">
        <v>60</v>
      </c>
    </row>
    <row r="738" spans="1:3" ht="14.4" customHeight="1">
      <c r="A738" s="3" t="s">
        <v>881</v>
      </c>
      <c r="B738" s="3" t="s">
        <v>864</v>
      </c>
      <c r="C738" s="4">
        <v>119</v>
      </c>
    </row>
    <row r="739" spans="1:3" ht="14.4" customHeight="1">
      <c r="A739" s="3" t="s">
        <v>882</v>
      </c>
      <c r="B739" s="3" t="s">
        <v>864</v>
      </c>
      <c r="C739" s="4">
        <v>52</v>
      </c>
    </row>
    <row r="740" spans="1:3" ht="14.4" customHeight="1">
      <c r="A740" s="3" t="s">
        <v>883</v>
      </c>
      <c r="B740" s="3" t="s">
        <v>864</v>
      </c>
      <c r="C740" s="4">
        <v>59</v>
      </c>
    </row>
    <row r="741" spans="1:3" ht="14.4" customHeight="1">
      <c r="A741" s="3" t="s">
        <v>884</v>
      </c>
      <c r="B741" s="3" t="s">
        <v>864</v>
      </c>
      <c r="C741" s="4">
        <v>25</v>
      </c>
    </row>
    <row r="742" spans="1:3" ht="14.4" customHeight="1">
      <c r="A742" s="3" t="s">
        <v>885</v>
      </c>
      <c r="B742" s="3" t="s">
        <v>864</v>
      </c>
      <c r="C742" s="4">
        <v>114</v>
      </c>
    </row>
    <row r="743" spans="1:3" ht="14.4" customHeight="1">
      <c r="A743" s="3" t="s">
        <v>886</v>
      </c>
      <c r="B743" s="3" t="s">
        <v>864</v>
      </c>
      <c r="C743" s="4">
        <v>132</v>
      </c>
    </row>
    <row r="744" spans="1:3" ht="14.4" customHeight="1">
      <c r="A744" s="3" t="s">
        <v>887</v>
      </c>
      <c r="B744" s="3" t="s">
        <v>864</v>
      </c>
      <c r="C744" s="4">
        <v>223</v>
      </c>
    </row>
    <row r="745" spans="1:3" ht="14.4" customHeight="1">
      <c r="A745" s="3" t="s">
        <v>888</v>
      </c>
      <c r="B745" s="3" t="s">
        <v>889</v>
      </c>
      <c r="C745" s="4">
        <v>2</v>
      </c>
    </row>
    <row r="746" spans="1:3" ht="14.4" customHeight="1">
      <c r="A746" s="3" t="s">
        <v>890</v>
      </c>
      <c r="B746" s="3" t="s">
        <v>889</v>
      </c>
      <c r="C746" s="4">
        <v>42</v>
      </c>
    </row>
    <row r="747" spans="1:3" ht="14.4" customHeight="1">
      <c r="A747" s="3" t="s">
        <v>891</v>
      </c>
      <c r="B747" s="3" t="s">
        <v>889</v>
      </c>
      <c r="C747" s="4">
        <v>64</v>
      </c>
    </row>
    <row r="748" spans="1:3" ht="14.4" customHeight="1">
      <c r="A748" s="3" t="s">
        <v>892</v>
      </c>
      <c r="B748" s="3" t="s">
        <v>889</v>
      </c>
      <c r="C748" s="4">
        <v>67</v>
      </c>
    </row>
    <row r="749" spans="1:3" ht="14.4" customHeight="1">
      <c r="A749" s="3" t="s">
        <v>893</v>
      </c>
      <c r="B749" s="3" t="s">
        <v>889</v>
      </c>
      <c r="C749" s="4">
        <v>93</v>
      </c>
    </row>
    <row r="750" spans="1:3" ht="14.4" customHeight="1">
      <c r="A750" s="3" t="s">
        <v>894</v>
      </c>
      <c r="B750" s="3" t="s">
        <v>889</v>
      </c>
      <c r="C750" s="4">
        <v>158</v>
      </c>
    </row>
    <row r="751" spans="1:3" ht="14.4" customHeight="1">
      <c r="A751" s="3" t="s">
        <v>895</v>
      </c>
      <c r="B751" s="3" t="s">
        <v>889</v>
      </c>
      <c r="C751" s="4">
        <v>81</v>
      </c>
    </row>
    <row r="752" spans="1:3" ht="14.4" customHeight="1">
      <c r="A752" s="3" t="s">
        <v>896</v>
      </c>
      <c r="B752" s="3" t="s">
        <v>889</v>
      </c>
      <c r="C752" s="4">
        <v>107</v>
      </c>
    </row>
    <row r="753" spans="1:3" ht="14.4" customHeight="1">
      <c r="A753" s="3" t="s">
        <v>897</v>
      </c>
      <c r="B753" s="3" t="s">
        <v>889</v>
      </c>
      <c r="C753" s="4">
        <v>97</v>
      </c>
    </row>
    <row r="754" spans="1:3" ht="14.4" customHeight="1">
      <c r="A754" s="3" t="s">
        <v>898</v>
      </c>
      <c r="B754" s="3" t="s">
        <v>889</v>
      </c>
      <c r="C754" s="4">
        <v>2</v>
      </c>
    </row>
    <row r="755" spans="1:3" ht="14.4" customHeight="1">
      <c r="A755" s="3" t="s">
        <v>899</v>
      </c>
      <c r="B755" s="3" t="s">
        <v>889</v>
      </c>
      <c r="C755" s="4">
        <v>36</v>
      </c>
    </row>
    <row r="756" spans="1:3" ht="14.4" customHeight="1">
      <c r="A756" s="3" t="s">
        <v>900</v>
      </c>
      <c r="B756" s="3" t="s">
        <v>889</v>
      </c>
      <c r="C756" s="4">
        <v>139</v>
      </c>
    </row>
    <row r="757" spans="1:3" ht="14.4" customHeight="1">
      <c r="A757" s="3" t="s">
        <v>901</v>
      </c>
      <c r="B757" s="3" t="s">
        <v>889</v>
      </c>
      <c r="C757" s="4">
        <v>97</v>
      </c>
    </row>
    <row r="758" spans="1:3" ht="14.4" customHeight="1">
      <c r="A758" s="3" t="s">
        <v>902</v>
      </c>
      <c r="B758" s="3" t="s">
        <v>889</v>
      </c>
      <c r="C758" s="4">
        <v>176</v>
      </c>
    </row>
    <row r="759" spans="1:3" ht="14.4" customHeight="1">
      <c r="A759" s="3" t="s">
        <v>903</v>
      </c>
      <c r="B759" s="3" t="s">
        <v>889</v>
      </c>
      <c r="C759" s="4">
        <v>7</v>
      </c>
    </row>
    <row r="760" spans="1:3" ht="14.4" customHeight="1">
      <c r="A760" s="3" t="s">
        <v>904</v>
      </c>
      <c r="B760" s="3" t="s">
        <v>889</v>
      </c>
      <c r="C760" s="4">
        <v>61</v>
      </c>
    </row>
    <row r="761" spans="1:3" ht="14.4" customHeight="1">
      <c r="A761" s="3" t="s">
        <v>905</v>
      </c>
      <c r="B761" s="3" t="s">
        <v>889</v>
      </c>
      <c r="C761" s="4">
        <v>125</v>
      </c>
    </row>
    <row r="762" spans="1:3" ht="14.4" customHeight="1">
      <c r="A762" s="3" t="s">
        <v>906</v>
      </c>
      <c r="B762" s="3" t="s">
        <v>889</v>
      </c>
      <c r="C762" s="4">
        <v>144</v>
      </c>
    </row>
    <row r="763" spans="1:3" ht="14.4" customHeight="1">
      <c r="A763" s="3" t="s">
        <v>907</v>
      </c>
      <c r="B763" s="3" t="s">
        <v>889</v>
      </c>
      <c r="C763" s="4">
        <v>80</v>
      </c>
    </row>
    <row r="764" spans="1:3" ht="14.4" customHeight="1">
      <c r="A764" s="3" t="s">
        <v>908</v>
      </c>
      <c r="B764" s="3" t="s">
        <v>889</v>
      </c>
      <c r="C764" s="4">
        <v>79</v>
      </c>
    </row>
    <row r="765" spans="1:3" ht="14.4" customHeight="1">
      <c r="A765" s="3" t="s">
        <v>909</v>
      </c>
      <c r="B765" s="3" t="s">
        <v>889</v>
      </c>
      <c r="C765" s="4">
        <v>59</v>
      </c>
    </row>
    <row r="766" spans="1:3" ht="14.4" customHeight="1">
      <c r="A766" s="3" t="s">
        <v>910</v>
      </c>
      <c r="B766" s="3" t="s">
        <v>889</v>
      </c>
      <c r="C766" s="4">
        <v>95</v>
      </c>
    </row>
    <row r="767" spans="1:3" ht="14.4" customHeight="1">
      <c r="A767" s="3" t="s">
        <v>911</v>
      </c>
      <c r="B767" s="3" t="s">
        <v>889</v>
      </c>
      <c r="C767" s="4">
        <v>23</v>
      </c>
    </row>
    <row r="768" spans="1:3" ht="14.4" customHeight="1">
      <c r="A768" s="3" t="s">
        <v>912</v>
      </c>
      <c r="B768" s="3" t="s">
        <v>889</v>
      </c>
      <c r="C768" s="4">
        <v>21</v>
      </c>
    </row>
    <row r="769" spans="1:3" ht="14.4" customHeight="1">
      <c r="A769" s="3" t="s">
        <v>913</v>
      </c>
      <c r="B769" s="3" t="s">
        <v>889</v>
      </c>
      <c r="C769" s="4">
        <v>167</v>
      </c>
    </row>
    <row r="770" spans="1:3" ht="14.4" customHeight="1">
      <c r="A770" s="3" t="s">
        <v>914</v>
      </c>
      <c r="B770" s="3" t="s">
        <v>889</v>
      </c>
      <c r="C770" s="4">
        <v>45</v>
      </c>
    </row>
    <row r="771" spans="1:3" ht="14.4" customHeight="1">
      <c r="A771" s="3" t="s">
        <v>915</v>
      </c>
      <c r="B771" s="3" t="s">
        <v>916</v>
      </c>
      <c r="C771" s="4">
        <v>26</v>
      </c>
    </row>
    <row r="772" spans="1:3" ht="14.4" customHeight="1">
      <c r="A772" s="3" t="s">
        <v>917</v>
      </c>
      <c r="B772" s="3" t="s">
        <v>916</v>
      </c>
      <c r="C772" s="4">
        <v>14</v>
      </c>
    </row>
    <row r="773" spans="1:3" ht="14.4" customHeight="1">
      <c r="A773" s="3" t="s">
        <v>919</v>
      </c>
      <c r="B773" s="3" t="s">
        <v>916</v>
      </c>
      <c r="C773" s="4">
        <v>29</v>
      </c>
    </row>
    <row r="774" spans="1:3" ht="14.4" customHeight="1">
      <c r="A774" s="3" t="s">
        <v>921</v>
      </c>
      <c r="B774" s="3" t="s">
        <v>916</v>
      </c>
      <c r="C774" s="4">
        <v>1</v>
      </c>
    </row>
    <row r="775" spans="1:3" ht="14.4" customHeight="1">
      <c r="A775" s="3" t="s">
        <v>922</v>
      </c>
      <c r="B775" s="3" t="s">
        <v>916</v>
      </c>
      <c r="C775" s="4">
        <v>10</v>
      </c>
    </row>
    <row r="776" spans="1:3" ht="14.4" customHeight="1">
      <c r="A776" s="3" t="s">
        <v>923</v>
      </c>
      <c r="B776" s="3" t="s">
        <v>916</v>
      </c>
      <c r="C776" s="4">
        <v>97</v>
      </c>
    </row>
    <row r="777" spans="1:3" ht="14.4" customHeight="1">
      <c r="A777" s="3" t="s">
        <v>926</v>
      </c>
      <c r="B777" s="3" t="s">
        <v>916</v>
      </c>
      <c r="C777" s="4">
        <v>98</v>
      </c>
    </row>
    <row r="778" spans="1:3" ht="14.4" customHeight="1">
      <c r="A778" s="3" t="s">
        <v>927</v>
      </c>
      <c r="B778" s="3" t="s">
        <v>916</v>
      </c>
      <c r="C778" s="4">
        <v>18</v>
      </c>
    </row>
    <row r="779" spans="1:3" ht="14.4" customHeight="1">
      <c r="A779" s="3" t="s">
        <v>930</v>
      </c>
      <c r="B779" s="3" t="s">
        <v>929</v>
      </c>
      <c r="C779" s="4">
        <v>95</v>
      </c>
    </row>
    <row r="780" spans="1:3" ht="14.4" customHeight="1">
      <c r="A780" s="3" t="s">
        <v>931</v>
      </c>
      <c r="B780" s="3" t="s">
        <v>929</v>
      </c>
      <c r="C780" s="4">
        <v>3</v>
      </c>
    </row>
    <row r="781" spans="1:3" ht="14.4" customHeight="1">
      <c r="A781" s="3" t="s">
        <v>932</v>
      </c>
      <c r="B781" s="3" t="s">
        <v>929</v>
      </c>
      <c r="C781" s="4">
        <v>73</v>
      </c>
    </row>
    <row r="782" spans="1:3" ht="14.4" customHeight="1">
      <c r="A782" s="3" t="s">
        <v>933</v>
      </c>
      <c r="B782" s="3" t="s">
        <v>929</v>
      </c>
      <c r="C782" s="4">
        <v>12</v>
      </c>
    </row>
    <row r="783" spans="1:3" ht="14.4" customHeight="1">
      <c r="A783" s="3" t="s">
        <v>934</v>
      </c>
      <c r="B783" s="3" t="s">
        <v>929</v>
      </c>
      <c r="C783" s="4">
        <v>34</v>
      </c>
    </row>
    <row r="784" spans="1:3" ht="14.4" customHeight="1">
      <c r="A784" s="3" t="s">
        <v>935</v>
      </c>
      <c r="B784" s="3" t="s">
        <v>929</v>
      </c>
      <c r="C784" s="4">
        <v>14</v>
      </c>
    </row>
    <row r="785" spans="1:3" ht="14.4" customHeight="1">
      <c r="A785" s="3" t="s">
        <v>936</v>
      </c>
      <c r="B785" s="3" t="s">
        <v>929</v>
      </c>
      <c r="C785" s="4">
        <v>2</v>
      </c>
    </row>
    <row r="786" spans="1:3" ht="14.4" customHeight="1">
      <c r="A786" s="3" t="s">
        <v>937</v>
      </c>
      <c r="B786" s="3" t="s">
        <v>929</v>
      </c>
      <c r="C786" s="4">
        <v>21</v>
      </c>
    </row>
    <row r="787" spans="1:3" ht="14.4" customHeight="1">
      <c r="A787" s="3" t="s">
        <v>938</v>
      </c>
      <c r="B787" s="3" t="s">
        <v>929</v>
      </c>
      <c r="C787" s="4">
        <v>71</v>
      </c>
    </row>
    <row r="788" spans="1:3" ht="14.4" customHeight="1">
      <c r="A788" s="3" t="s">
        <v>939</v>
      </c>
      <c r="B788" s="3" t="s">
        <v>940</v>
      </c>
      <c r="C788" s="4">
        <v>1</v>
      </c>
    </row>
    <row r="789" spans="1:3" ht="14.4" customHeight="1">
      <c r="A789" s="3" t="s">
        <v>941</v>
      </c>
      <c r="B789" s="3" t="s">
        <v>940</v>
      </c>
      <c r="C789" s="4">
        <v>33</v>
      </c>
    </row>
    <row r="790" spans="1:3" ht="14.4" customHeight="1">
      <c r="A790" s="3" t="s">
        <v>942</v>
      </c>
      <c r="B790" s="3" t="s">
        <v>940</v>
      </c>
      <c r="C790" s="4">
        <v>91</v>
      </c>
    </row>
    <row r="791" spans="1:3" ht="14.4" customHeight="1">
      <c r="A791" s="3" t="s">
        <v>944</v>
      </c>
      <c r="B791" s="3" t="s">
        <v>940</v>
      </c>
      <c r="C791" s="4">
        <v>3</v>
      </c>
    </row>
    <row r="792" spans="1:3" ht="14.4" customHeight="1">
      <c r="A792" s="3" t="s">
        <v>945</v>
      </c>
      <c r="B792" s="3" t="s">
        <v>940</v>
      </c>
      <c r="C792" s="4">
        <v>64</v>
      </c>
    </row>
    <row r="793" spans="1:3" ht="14.4" customHeight="1">
      <c r="A793" s="3" t="s">
        <v>946</v>
      </c>
      <c r="B793" s="3" t="s">
        <v>940</v>
      </c>
      <c r="C793" s="4">
        <v>57</v>
      </c>
    </row>
    <row r="794" spans="1:3" ht="14.4" customHeight="1">
      <c r="A794" s="3" t="s">
        <v>949</v>
      </c>
      <c r="B794" s="3" t="s">
        <v>948</v>
      </c>
      <c r="C794" s="4">
        <v>40</v>
      </c>
    </row>
    <row r="795" spans="1:3" ht="14.4" customHeight="1">
      <c r="A795" s="3" t="s">
        <v>950</v>
      </c>
      <c r="B795" s="3" t="s">
        <v>948</v>
      </c>
      <c r="C795" s="4">
        <v>31</v>
      </c>
    </row>
    <row r="796" spans="1:3" ht="14.4" customHeight="1">
      <c r="A796" s="3" t="s">
        <v>951</v>
      </c>
      <c r="B796" s="3" t="s">
        <v>948</v>
      </c>
      <c r="C796" s="4">
        <v>18</v>
      </c>
    </row>
    <row r="797" spans="1:3" ht="14.4" customHeight="1">
      <c r="A797" s="3" t="s">
        <v>952</v>
      </c>
      <c r="B797" s="3" t="s">
        <v>948</v>
      </c>
      <c r="C797" s="4">
        <v>5</v>
      </c>
    </row>
    <row r="798" spans="1:3" ht="14.4" customHeight="1">
      <c r="A798" s="3" t="s">
        <v>954</v>
      </c>
      <c r="B798" s="3" t="s">
        <v>948</v>
      </c>
      <c r="C798" s="4">
        <v>18</v>
      </c>
    </row>
    <row r="799" spans="1:3" ht="14.4" customHeight="1">
      <c r="A799" s="3" t="s">
        <v>955</v>
      </c>
      <c r="B799" s="3" t="s">
        <v>948</v>
      </c>
      <c r="C799" s="4">
        <v>44</v>
      </c>
    </row>
    <row r="800" spans="1:3" ht="14.4" customHeight="1">
      <c r="A800" s="3" t="s">
        <v>956</v>
      </c>
      <c r="B800" s="3" t="s">
        <v>948</v>
      </c>
      <c r="C800" s="4">
        <v>8</v>
      </c>
    </row>
    <row r="801" spans="1:3" ht="14.4" customHeight="1">
      <c r="A801" s="3" t="s">
        <v>957</v>
      </c>
      <c r="B801" s="3" t="s">
        <v>948</v>
      </c>
      <c r="C801" s="4">
        <v>107</v>
      </c>
    </row>
    <row r="802" spans="1:3" ht="14.4" customHeight="1">
      <c r="A802" s="3" t="s">
        <v>959</v>
      </c>
      <c r="B802" s="3" t="s">
        <v>948</v>
      </c>
      <c r="C802" s="4">
        <v>32</v>
      </c>
    </row>
    <row r="803" spans="1:3" ht="14.4" customHeight="1">
      <c r="A803" s="3" t="s">
        <v>960</v>
      </c>
      <c r="B803" s="3" t="s">
        <v>948</v>
      </c>
      <c r="C803" s="4">
        <v>2</v>
      </c>
    </row>
    <row r="804" spans="1:3" ht="14.4" customHeight="1">
      <c r="A804" s="3" t="s">
        <v>961</v>
      </c>
      <c r="B804" s="3" t="s">
        <v>948</v>
      </c>
      <c r="C804" s="4">
        <v>21</v>
      </c>
    </row>
    <row r="805" spans="1:3" ht="14.4" customHeight="1">
      <c r="A805" s="3" t="s">
        <v>962</v>
      </c>
      <c r="B805" s="3" t="s">
        <v>948</v>
      </c>
      <c r="C805" s="4">
        <v>20</v>
      </c>
    </row>
    <row r="806" spans="1:3" ht="14.4" customHeight="1">
      <c r="A806" s="3" t="s">
        <v>963</v>
      </c>
      <c r="B806" s="3" t="s">
        <v>948</v>
      </c>
      <c r="C806" s="4">
        <v>33</v>
      </c>
    </row>
    <row r="807" spans="1:3" ht="14.4" customHeight="1">
      <c r="A807" s="3" t="s">
        <v>964</v>
      </c>
      <c r="B807" s="3" t="s">
        <v>948</v>
      </c>
      <c r="C807" s="4">
        <v>5</v>
      </c>
    </row>
    <row r="808" spans="1:3" ht="14.4" customHeight="1">
      <c r="A808" s="3" t="s">
        <v>965</v>
      </c>
      <c r="B808" s="3" t="s">
        <v>948</v>
      </c>
      <c r="C808" s="4">
        <v>5</v>
      </c>
    </row>
    <row r="809" spans="1:3" ht="14.4" customHeight="1">
      <c r="A809" s="3" t="s">
        <v>967</v>
      </c>
      <c r="B809" s="3" t="s">
        <v>948</v>
      </c>
      <c r="C809" s="4">
        <v>19</v>
      </c>
    </row>
    <row r="810" spans="1:3" ht="14.4" customHeight="1">
      <c r="A810" s="3" t="s">
        <v>968</v>
      </c>
      <c r="B810" s="3" t="s">
        <v>948</v>
      </c>
      <c r="C810" s="4">
        <v>13</v>
      </c>
    </row>
    <row r="811" spans="1:3" ht="14.4" customHeight="1">
      <c r="A811" s="3" t="s">
        <v>969</v>
      </c>
      <c r="B811" s="3" t="s">
        <v>948</v>
      </c>
      <c r="C811" s="4">
        <v>27</v>
      </c>
    </row>
    <row r="812" spans="1:3" ht="14.4" customHeight="1">
      <c r="A812" s="3" t="s">
        <v>970</v>
      </c>
      <c r="B812" s="3" t="s">
        <v>948</v>
      </c>
      <c r="C812" s="4">
        <v>2</v>
      </c>
    </row>
    <row r="813" spans="1:3" ht="14.4" customHeight="1">
      <c r="A813" s="3" t="s">
        <v>971</v>
      </c>
      <c r="B813" s="3" t="s">
        <v>948</v>
      </c>
      <c r="C813" s="4">
        <v>26</v>
      </c>
    </row>
    <row r="814" spans="1:3" ht="14.4" customHeight="1">
      <c r="A814" s="3" t="s">
        <v>974</v>
      </c>
      <c r="B814" s="3" t="s">
        <v>973</v>
      </c>
      <c r="C814" s="4">
        <v>65</v>
      </c>
    </row>
    <row r="815" spans="1:3" ht="14.4" customHeight="1">
      <c r="A815" s="3" t="s">
        <v>975</v>
      </c>
      <c r="B815" s="3" t="s">
        <v>973</v>
      </c>
      <c r="C815" s="4">
        <v>23</v>
      </c>
    </row>
    <row r="816" spans="1:3" ht="14.4" customHeight="1">
      <c r="A816" s="3" t="s">
        <v>976</v>
      </c>
      <c r="B816" s="3" t="s">
        <v>973</v>
      </c>
      <c r="C816" s="4">
        <v>123</v>
      </c>
    </row>
    <row r="817" spans="1:3" ht="14.4" customHeight="1">
      <c r="A817" s="3" t="s">
        <v>977</v>
      </c>
      <c r="B817" s="3" t="s">
        <v>973</v>
      </c>
      <c r="C817" s="4">
        <v>8</v>
      </c>
    </row>
    <row r="818" spans="1:3" ht="14.4" customHeight="1">
      <c r="A818" s="3" t="s">
        <v>978</v>
      </c>
      <c r="B818" s="3" t="s">
        <v>973</v>
      </c>
      <c r="C818" s="4">
        <v>142</v>
      </c>
    </row>
    <row r="819" spans="1:3" ht="14.4" customHeight="1">
      <c r="A819" s="3" t="s">
        <v>979</v>
      </c>
      <c r="B819" s="3" t="s">
        <v>973</v>
      </c>
      <c r="C819" s="4">
        <v>43</v>
      </c>
    </row>
    <row r="820" spans="1:3" ht="14.4" customHeight="1">
      <c r="A820" s="3" t="s">
        <v>981</v>
      </c>
      <c r="B820" s="3" t="s">
        <v>973</v>
      </c>
      <c r="C820" s="4">
        <v>71</v>
      </c>
    </row>
    <row r="821" spans="1:3" ht="14.4" customHeight="1">
      <c r="A821" s="3" t="s">
        <v>982</v>
      </c>
      <c r="B821" s="3" t="s">
        <v>973</v>
      </c>
      <c r="C821" s="4">
        <v>72</v>
      </c>
    </row>
    <row r="822" spans="1:3" ht="14.4" customHeight="1">
      <c r="A822" s="3" t="s">
        <v>983</v>
      </c>
      <c r="B822" s="3" t="s">
        <v>973</v>
      </c>
      <c r="C822" s="4">
        <v>80</v>
      </c>
    </row>
    <row r="823" spans="1:3" ht="14.4" customHeight="1">
      <c r="A823" s="3" t="s">
        <v>984</v>
      </c>
      <c r="B823" s="3" t="s">
        <v>973</v>
      </c>
      <c r="C823" s="4">
        <v>66</v>
      </c>
    </row>
    <row r="824" spans="1:3" ht="14.4" customHeight="1">
      <c r="A824" s="3" t="s">
        <v>985</v>
      </c>
      <c r="B824" s="3" t="s">
        <v>973</v>
      </c>
      <c r="C824" s="4">
        <v>4</v>
      </c>
    </row>
    <row r="825" spans="1:3" ht="14.4" customHeight="1">
      <c r="A825" s="3" t="s">
        <v>986</v>
      </c>
      <c r="B825" s="3" t="s">
        <v>973</v>
      </c>
      <c r="C825" s="4">
        <v>34</v>
      </c>
    </row>
    <row r="826" spans="1:3" ht="14.4" customHeight="1">
      <c r="A826" s="3" t="s">
        <v>987</v>
      </c>
      <c r="B826" s="3" t="s">
        <v>973</v>
      </c>
      <c r="C826" s="4">
        <v>19</v>
      </c>
    </row>
    <row r="827" spans="1:3" ht="14.4" customHeight="1">
      <c r="A827" s="3" t="s">
        <v>988</v>
      </c>
      <c r="B827" s="3" t="s">
        <v>989</v>
      </c>
      <c r="C827" s="4">
        <v>31</v>
      </c>
    </row>
    <row r="828" spans="1:3" ht="14.4" customHeight="1">
      <c r="A828" s="3" t="s">
        <v>990</v>
      </c>
      <c r="B828" s="3" t="s">
        <v>989</v>
      </c>
      <c r="C828" s="4">
        <v>37</v>
      </c>
    </row>
    <row r="829" spans="1:3" ht="14.4" customHeight="1">
      <c r="A829" s="3" t="s">
        <v>991</v>
      </c>
      <c r="B829" s="3" t="s">
        <v>989</v>
      </c>
      <c r="C829" s="4">
        <v>131</v>
      </c>
    </row>
    <row r="830" spans="1:3" ht="14.4" customHeight="1">
      <c r="A830" s="3" t="s">
        <v>992</v>
      </c>
      <c r="B830" s="3" t="s">
        <v>989</v>
      </c>
      <c r="C830" s="4">
        <v>19</v>
      </c>
    </row>
    <row r="831" spans="1:3" ht="14.4" customHeight="1">
      <c r="A831" s="3" t="s">
        <v>993</v>
      </c>
      <c r="B831" s="3" t="s">
        <v>989</v>
      </c>
      <c r="C831" s="4">
        <v>24</v>
      </c>
    </row>
    <row r="832" spans="1:3" ht="14.4" customHeight="1">
      <c r="A832" s="3" t="s">
        <v>994</v>
      </c>
      <c r="B832" s="3" t="s">
        <v>989</v>
      </c>
      <c r="C832" s="4">
        <v>12</v>
      </c>
    </row>
    <row r="833" spans="1:4" ht="13.5" customHeight="1">
      <c r="A833" s="11" t="s">
        <v>997</v>
      </c>
      <c r="B833" s="11"/>
      <c r="C833" s="11"/>
      <c r="D833" s="11"/>
    </row>
  </sheetData>
  <autoFilter ref="A1:C1"/>
  <mergeCells count="1">
    <mergeCell ref="A833:D8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sqref="A1:D2"/>
    </sheetView>
  </sheetViews>
  <sheetFormatPr baseColWidth="10" defaultColWidth="9.33203125" defaultRowHeight="13.2"/>
  <cols>
    <col min="1" max="2" width="33.77734375" customWidth="1"/>
    <col min="3" max="3" width="20.44140625" customWidth="1"/>
    <col min="4" max="4" width="20.6640625" customWidth="1"/>
    <col min="5" max="5" width="2.77734375" customWidth="1"/>
  </cols>
  <sheetData>
    <row r="1" spans="1:4" ht="25.5" customHeight="1">
      <c r="A1" s="13" t="s">
        <v>0</v>
      </c>
      <c r="B1" s="13" t="s">
        <v>1</v>
      </c>
      <c r="C1" s="18" t="s">
        <v>1016</v>
      </c>
      <c r="D1" s="19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5</v>
      </c>
      <c r="B3" s="3" t="s">
        <v>4</v>
      </c>
      <c r="C3" s="4">
        <v>2</v>
      </c>
      <c r="D3" s="4">
        <v>0</v>
      </c>
    </row>
    <row r="4" spans="1:4" ht="14.4" customHeight="1">
      <c r="A4" s="3" t="s">
        <v>10</v>
      </c>
      <c r="B4" s="3" t="s">
        <v>4</v>
      </c>
      <c r="C4" s="4">
        <v>2</v>
      </c>
      <c r="D4" s="4">
        <v>0</v>
      </c>
    </row>
    <row r="5" spans="1:4" ht="14.4" customHeight="1">
      <c r="A5" s="3" t="s">
        <v>14</v>
      </c>
      <c r="B5" s="3" t="s">
        <v>4</v>
      </c>
      <c r="C5" s="4">
        <v>2</v>
      </c>
      <c r="D5" s="4">
        <v>0</v>
      </c>
    </row>
    <row r="6" spans="1:4" ht="14.4" customHeight="1">
      <c r="A6" s="3" t="s">
        <v>22</v>
      </c>
      <c r="B6" s="3" t="s">
        <v>4</v>
      </c>
      <c r="C6" s="4">
        <v>20</v>
      </c>
      <c r="D6" s="4">
        <v>0</v>
      </c>
    </row>
    <row r="7" spans="1:4" ht="14.4" customHeight="1">
      <c r="A7" s="3" t="s">
        <v>33</v>
      </c>
      <c r="B7" s="3" t="s">
        <v>32</v>
      </c>
      <c r="C7" s="4">
        <v>2</v>
      </c>
      <c r="D7" s="4">
        <v>0</v>
      </c>
    </row>
    <row r="8" spans="1:4" ht="14.4" customHeight="1">
      <c r="A8" s="3" t="s">
        <v>36</v>
      </c>
      <c r="B8" s="3" t="s">
        <v>32</v>
      </c>
      <c r="C8" s="4">
        <v>4</v>
      </c>
      <c r="D8" s="4">
        <v>0</v>
      </c>
    </row>
    <row r="9" spans="1:4" ht="14.4" customHeight="1">
      <c r="A9" s="3" t="s">
        <v>90</v>
      </c>
      <c r="B9" s="3" t="s">
        <v>91</v>
      </c>
      <c r="C9" s="4">
        <v>3</v>
      </c>
      <c r="D9" s="4">
        <v>0</v>
      </c>
    </row>
    <row r="10" spans="1:4" ht="14.4" customHeight="1">
      <c r="A10" s="3" t="s">
        <v>95</v>
      </c>
      <c r="B10" s="3" t="s">
        <v>91</v>
      </c>
      <c r="C10" s="4">
        <v>2</v>
      </c>
      <c r="D10" s="4">
        <v>2</v>
      </c>
    </row>
    <row r="11" spans="1:4" ht="14.4" customHeight="1">
      <c r="A11" s="3" t="s">
        <v>112</v>
      </c>
      <c r="B11" s="3" t="s">
        <v>91</v>
      </c>
      <c r="C11" s="4">
        <v>4</v>
      </c>
      <c r="D11" s="4">
        <v>0</v>
      </c>
    </row>
    <row r="12" spans="1:4" ht="14.4" customHeight="1">
      <c r="A12" s="3" t="s">
        <v>128</v>
      </c>
      <c r="B12" s="3" t="s">
        <v>127</v>
      </c>
      <c r="C12" s="4">
        <v>5</v>
      </c>
      <c r="D12" s="4">
        <v>5</v>
      </c>
    </row>
    <row r="13" spans="1:4" ht="14.4" customHeight="1">
      <c r="A13" s="3" t="s">
        <v>130</v>
      </c>
      <c r="B13" s="3" t="s">
        <v>127</v>
      </c>
      <c r="C13" s="4">
        <v>5</v>
      </c>
      <c r="D13" s="4">
        <v>0</v>
      </c>
    </row>
    <row r="14" spans="1:4" ht="14.4" customHeight="1">
      <c r="A14" s="3" t="s">
        <v>142</v>
      </c>
      <c r="B14" s="3" t="s">
        <v>127</v>
      </c>
      <c r="C14" s="4">
        <v>2</v>
      </c>
      <c r="D14" s="4">
        <v>0</v>
      </c>
    </row>
    <row r="15" spans="1:4" ht="14.4" customHeight="1">
      <c r="A15" s="3" t="s">
        <v>164</v>
      </c>
      <c r="B15" s="3" t="s">
        <v>163</v>
      </c>
      <c r="C15" s="4">
        <v>2</v>
      </c>
      <c r="D15" s="4">
        <v>0</v>
      </c>
    </row>
    <row r="16" spans="1:4" ht="14.4" customHeight="1">
      <c r="A16" s="3" t="s">
        <v>202</v>
      </c>
      <c r="B16" s="3" t="s">
        <v>163</v>
      </c>
      <c r="C16" s="4">
        <v>16</v>
      </c>
      <c r="D16" s="4">
        <v>0</v>
      </c>
    </row>
    <row r="17" spans="1:4" ht="14.4" customHeight="1">
      <c r="A17" s="3" t="s">
        <v>207</v>
      </c>
      <c r="B17" s="3" t="s">
        <v>206</v>
      </c>
      <c r="C17" s="4">
        <v>4</v>
      </c>
      <c r="D17" s="4">
        <v>0</v>
      </c>
    </row>
    <row r="18" spans="1:4" ht="14.4" customHeight="1">
      <c r="A18" s="3" t="s">
        <v>212</v>
      </c>
      <c r="B18" s="3" t="s">
        <v>206</v>
      </c>
      <c r="C18" s="4">
        <v>4</v>
      </c>
      <c r="D18" s="4">
        <v>0</v>
      </c>
    </row>
    <row r="19" spans="1:4" ht="14.4" customHeight="1">
      <c r="A19" s="3" t="s">
        <v>215</v>
      </c>
      <c r="B19" s="3" t="s">
        <v>206</v>
      </c>
      <c r="C19" s="4">
        <v>4</v>
      </c>
      <c r="D19" s="4">
        <v>0</v>
      </c>
    </row>
    <row r="20" spans="1:4" ht="14.4" customHeight="1">
      <c r="A20" s="3" t="s">
        <v>217</v>
      </c>
      <c r="B20" s="3" t="s">
        <v>206</v>
      </c>
      <c r="C20" s="4">
        <v>2</v>
      </c>
      <c r="D20" s="4">
        <v>2</v>
      </c>
    </row>
    <row r="21" spans="1:4" ht="14.4" customHeight="1">
      <c r="A21" s="3" t="s">
        <v>221</v>
      </c>
      <c r="B21" s="3" t="s">
        <v>206</v>
      </c>
      <c r="C21" s="4">
        <v>3</v>
      </c>
      <c r="D21" s="4">
        <v>0</v>
      </c>
    </row>
    <row r="22" spans="1:4" ht="14.4" customHeight="1">
      <c r="A22" s="3" t="s">
        <v>230</v>
      </c>
      <c r="B22" s="3" t="s">
        <v>223</v>
      </c>
      <c r="C22" s="4">
        <v>4</v>
      </c>
      <c r="D22" s="4">
        <v>0</v>
      </c>
    </row>
    <row r="23" spans="1:4" ht="14.4" customHeight="1">
      <c r="A23" s="3" t="s">
        <v>231</v>
      </c>
      <c r="B23" s="3" t="s">
        <v>223</v>
      </c>
      <c r="C23" s="4">
        <v>2</v>
      </c>
      <c r="D23" s="4">
        <v>2</v>
      </c>
    </row>
    <row r="24" spans="1:4" ht="14.4" customHeight="1">
      <c r="A24" s="3" t="s">
        <v>244</v>
      </c>
      <c r="B24" s="3" t="s">
        <v>223</v>
      </c>
      <c r="C24" s="4">
        <v>3</v>
      </c>
      <c r="D24" s="4">
        <v>0</v>
      </c>
    </row>
    <row r="25" spans="1:4" ht="14.4" customHeight="1">
      <c r="A25" s="3" t="s">
        <v>249</v>
      </c>
      <c r="B25" s="3" t="s">
        <v>247</v>
      </c>
      <c r="C25" s="4">
        <v>14</v>
      </c>
      <c r="D25" s="4">
        <v>10</v>
      </c>
    </row>
    <row r="26" spans="1:4" ht="14.4" customHeight="1">
      <c r="A26" s="3" t="s">
        <v>254</v>
      </c>
      <c r="B26" s="3" t="s">
        <v>247</v>
      </c>
      <c r="C26" s="4">
        <v>12</v>
      </c>
      <c r="D26" s="4">
        <v>4</v>
      </c>
    </row>
    <row r="27" spans="1:4" ht="14.4" customHeight="1">
      <c r="A27" s="3" t="s">
        <v>274</v>
      </c>
      <c r="B27" s="3" t="s">
        <v>268</v>
      </c>
      <c r="C27" s="4">
        <v>2</v>
      </c>
      <c r="D27" s="4">
        <v>0</v>
      </c>
    </row>
    <row r="28" spans="1:4" ht="14.4" customHeight="1">
      <c r="A28" s="3" t="s">
        <v>275</v>
      </c>
      <c r="B28" s="3" t="s">
        <v>268</v>
      </c>
      <c r="C28" s="4">
        <v>12</v>
      </c>
      <c r="D28" s="4">
        <v>0</v>
      </c>
    </row>
    <row r="29" spans="1:4" ht="14.4" customHeight="1">
      <c r="A29" s="3" t="s">
        <v>280</v>
      </c>
      <c r="B29" s="3" t="s">
        <v>268</v>
      </c>
      <c r="C29" s="4">
        <v>2</v>
      </c>
      <c r="D29" s="4">
        <v>0</v>
      </c>
    </row>
    <row r="30" spans="1:4" ht="14.4" customHeight="1">
      <c r="A30" s="3" t="s">
        <v>296</v>
      </c>
      <c r="B30" s="3" t="s">
        <v>268</v>
      </c>
      <c r="C30" s="4">
        <v>6</v>
      </c>
      <c r="D30" s="4">
        <v>0</v>
      </c>
    </row>
    <row r="31" spans="1:4" ht="14.4" customHeight="1">
      <c r="A31" s="3" t="s">
        <v>304</v>
      </c>
      <c r="B31" s="3" t="s">
        <v>301</v>
      </c>
      <c r="C31" s="4">
        <v>10</v>
      </c>
      <c r="D31" s="4">
        <v>2</v>
      </c>
    </row>
    <row r="32" spans="1:4" ht="14.4" customHeight="1">
      <c r="A32" s="3" t="s">
        <v>306</v>
      </c>
      <c r="B32" s="3" t="s">
        <v>301</v>
      </c>
      <c r="C32" s="4">
        <v>4</v>
      </c>
      <c r="D32" s="4">
        <v>2</v>
      </c>
    </row>
    <row r="33" spans="1:4" ht="14.4" customHeight="1">
      <c r="A33" s="3" t="s">
        <v>315</v>
      </c>
      <c r="B33" s="3" t="s">
        <v>301</v>
      </c>
      <c r="C33" s="4">
        <v>5</v>
      </c>
      <c r="D33" s="4">
        <v>0</v>
      </c>
    </row>
    <row r="34" spans="1:4" ht="14.4" customHeight="1">
      <c r="A34" s="3" t="s">
        <v>327</v>
      </c>
      <c r="B34" s="3" t="s">
        <v>301</v>
      </c>
      <c r="C34" s="4">
        <v>4</v>
      </c>
      <c r="D34" s="4">
        <v>0</v>
      </c>
    </row>
    <row r="35" spans="1:4" ht="14.4" customHeight="1">
      <c r="A35" s="3" t="s">
        <v>341</v>
      </c>
      <c r="B35" s="3" t="s">
        <v>333</v>
      </c>
      <c r="C35" s="4">
        <v>5</v>
      </c>
      <c r="D35" s="4">
        <v>3</v>
      </c>
    </row>
    <row r="36" spans="1:4" ht="14.4" customHeight="1">
      <c r="A36" s="3" t="s">
        <v>369</v>
      </c>
      <c r="B36" s="3" t="s">
        <v>362</v>
      </c>
      <c r="C36" s="4">
        <v>2</v>
      </c>
      <c r="D36" s="4">
        <v>0</v>
      </c>
    </row>
    <row r="37" spans="1:4" ht="14.4" customHeight="1">
      <c r="A37" s="3" t="s">
        <v>376</v>
      </c>
      <c r="B37" s="3" t="s">
        <v>362</v>
      </c>
      <c r="C37" s="4">
        <v>4</v>
      </c>
      <c r="D37" s="4">
        <v>0</v>
      </c>
    </row>
    <row r="38" spans="1:4" ht="14.4" customHeight="1">
      <c r="A38" s="3" t="s">
        <v>380</v>
      </c>
      <c r="B38" s="3" t="s">
        <v>362</v>
      </c>
      <c r="C38" s="4">
        <v>4</v>
      </c>
      <c r="D38" s="4">
        <v>0</v>
      </c>
    </row>
    <row r="39" spans="1:4" ht="14.4" customHeight="1">
      <c r="A39" s="3" t="s">
        <v>381</v>
      </c>
      <c r="B39" s="3" t="s">
        <v>362</v>
      </c>
      <c r="C39" s="4">
        <v>2</v>
      </c>
      <c r="D39" s="4">
        <v>0</v>
      </c>
    </row>
    <row r="40" spans="1:4" ht="14.4" customHeight="1">
      <c r="A40" s="3" t="s">
        <v>386</v>
      </c>
      <c r="B40" s="3" t="s">
        <v>383</v>
      </c>
      <c r="C40" s="4">
        <v>3</v>
      </c>
      <c r="D40" s="4">
        <v>2</v>
      </c>
    </row>
    <row r="41" spans="1:4" ht="14.4" customHeight="1">
      <c r="A41" s="3" t="s">
        <v>387</v>
      </c>
      <c r="B41" s="3" t="s">
        <v>383</v>
      </c>
      <c r="C41" s="4">
        <v>3</v>
      </c>
      <c r="D41" s="4">
        <v>0</v>
      </c>
    </row>
    <row r="42" spans="1:4" ht="14.4" customHeight="1">
      <c r="A42" s="3" t="s">
        <v>402</v>
      </c>
      <c r="B42" s="3" t="s">
        <v>383</v>
      </c>
      <c r="C42" s="4">
        <v>6</v>
      </c>
      <c r="D42" s="4">
        <v>0</v>
      </c>
    </row>
    <row r="43" spans="1:4" ht="14.4" customHeight="1">
      <c r="A43" s="3" t="s">
        <v>407</v>
      </c>
      <c r="B43" s="3" t="s">
        <v>383</v>
      </c>
      <c r="C43" s="4">
        <v>8</v>
      </c>
      <c r="D43" s="4">
        <v>3</v>
      </c>
    </row>
    <row r="44" spans="1:4" ht="14.4" customHeight="1">
      <c r="A44" s="3" t="s">
        <v>417</v>
      </c>
      <c r="B44" s="3" t="s">
        <v>383</v>
      </c>
      <c r="C44" s="4">
        <v>2</v>
      </c>
      <c r="D44" s="4">
        <v>0</v>
      </c>
    </row>
    <row r="45" spans="1:4" ht="14.4" customHeight="1">
      <c r="A45" s="3" t="s">
        <v>420</v>
      </c>
      <c r="B45" s="3" t="s">
        <v>383</v>
      </c>
      <c r="C45" s="4">
        <v>4</v>
      </c>
      <c r="D45" s="4">
        <v>2</v>
      </c>
    </row>
    <row r="46" spans="1:4" ht="14.4" customHeight="1">
      <c r="A46" s="3" t="s">
        <v>426</v>
      </c>
      <c r="B46" s="3" t="s">
        <v>427</v>
      </c>
      <c r="C46" s="4">
        <v>4</v>
      </c>
      <c r="D46" s="4">
        <v>4</v>
      </c>
    </row>
    <row r="47" spans="1:4" ht="14.4" customHeight="1">
      <c r="A47" s="3" t="s">
        <v>429</v>
      </c>
      <c r="B47" s="3" t="s">
        <v>427</v>
      </c>
      <c r="C47" s="4">
        <v>2</v>
      </c>
      <c r="D47" s="4">
        <v>2</v>
      </c>
    </row>
    <row r="48" spans="1:4" ht="14.4" customHeight="1">
      <c r="A48" s="3" t="s">
        <v>436</v>
      </c>
      <c r="B48" s="3" t="s">
        <v>427</v>
      </c>
      <c r="C48" s="4">
        <v>4</v>
      </c>
      <c r="D48" s="4">
        <v>2</v>
      </c>
    </row>
    <row r="49" spans="1:4" ht="14.4" customHeight="1">
      <c r="A49" s="3" t="s">
        <v>444</v>
      </c>
      <c r="B49" s="3" t="s">
        <v>427</v>
      </c>
      <c r="C49" s="4">
        <v>8</v>
      </c>
      <c r="D49" s="4">
        <v>5</v>
      </c>
    </row>
    <row r="50" spans="1:4" ht="14.4" customHeight="1">
      <c r="A50" s="3" t="s">
        <v>455</v>
      </c>
      <c r="B50" s="3" t="s">
        <v>427</v>
      </c>
      <c r="C50" s="4">
        <v>3</v>
      </c>
      <c r="D50" s="4">
        <v>3</v>
      </c>
    </row>
    <row r="51" spans="1:4" ht="14.4" customHeight="1">
      <c r="A51" s="3" t="s">
        <v>457</v>
      </c>
      <c r="B51" s="3" t="s">
        <v>427</v>
      </c>
      <c r="C51" s="4">
        <v>3</v>
      </c>
      <c r="D51" s="4">
        <v>3</v>
      </c>
    </row>
    <row r="52" spans="1:4" ht="14.4" customHeight="1">
      <c r="A52" s="3" t="s">
        <v>458</v>
      </c>
      <c r="B52" s="3" t="s">
        <v>427</v>
      </c>
      <c r="C52" s="4">
        <v>8</v>
      </c>
      <c r="D52" s="4">
        <v>8</v>
      </c>
    </row>
    <row r="53" spans="1:4" ht="14.4" customHeight="1">
      <c r="A53" s="3" t="s">
        <v>486</v>
      </c>
      <c r="B53" s="3" t="s">
        <v>427</v>
      </c>
      <c r="C53" s="4">
        <v>3</v>
      </c>
      <c r="D53" s="4">
        <v>3</v>
      </c>
    </row>
    <row r="54" spans="1:4" ht="14.4" customHeight="1">
      <c r="A54" s="3" t="s">
        <v>487</v>
      </c>
      <c r="B54" s="3" t="s">
        <v>427</v>
      </c>
      <c r="C54" s="4">
        <v>4</v>
      </c>
      <c r="D54" s="4">
        <v>4</v>
      </c>
    </row>
    <row r="55" spans="1:4" ht="14.4" customHeight="1">
      <c r="A55" s="3" t="s">
        <v>508</v>
      </c>
      <c r="B55" s="3" t="s">
        <v>492</v>
      </c>
      <c r="C55" s="4">
        <v>6</v>
      </c>
      <c r="D55" s="4">
        <v>0</v>
      </c>
    </row>
    <row r="56" spans="1:4" ht="14.4" customHeight="1">
      <c r="A56" s="3" t="s">
        <v>511</v>
      </c>
      <c r="B56" s="3" t="s">
        <v>492</v>
      </c>
      <c r="C56" s="4">
        <v>12</v>
      </c>
      <c r="D56" s="4">
        <v>0</v>
      </c>
    </row>
    <row r="57" spans="1:4" ht="14.4" customHeight="1">
      <c r="A57" s="3" t="s">
        <v>512</v>
      </c>
      <c r="B57" s="3" t="s">
        <v>492</v>
      </c>
      <c r="C57" s="4">
        <v>2</v>
      </c>
      <c r="D57" s="4">
        <v>2</v>
      </c>
    </row>
    <row r="58" spans="1:4" ht="14.4" customHeight="1">
      <c r="A58" s="3" t="s">
        <v>551</v>
      </c>
      <c r="B58" s="3" t="s">
        <v>534</v>
      </c>
      <c r="C58" s="4">
        <v>4</v>
      </c>
      <c r="D58" s="4">
        <v>0</v>
      </c>
    </row>
    <row r="59" spans="1:4" ht="14.4" customHeight="1">
      <c r="A59" s="3" t="s">
        <v>575</v>
      </c>
      <c r="B59" s="3" t="s">
        <v>558</v>
      </c>
      <c r="C59" s="4">
        <v>1</v>
      </c>
      <c r="D59" s="4">
        <v>0</v>
      </c>
    </row>
    <row r="60" spans="1:4" ht="14.4" customHeight="1">
      <c r="A60" s="3" t="s">
        <v>604</v>
      </c>
      <c r="B60" s="3" t="s">
        <v>584</v>
      </c>
      <c r="C60" s="4">
        <v>3</v>
      </c>
      <c r="D60" s="4">
        <v>0</v>
      </c>
    </row>
    <row r="61" spans="1:4" ht="14.4" customHeight="1">
      <c r="A61" s="3" t="s">
        <v>618</v>
      </c>
      <c r="B61" s="3" t="s">
        <v>616</v>
      </c>
      <c r="C61" s="4">
        <v>4</v>
      </c>
      <c r="D61" s="4">
        <v>0</v>
      </c>
    </row>
    <row r="62" spans="1:4" ht="14.4" customHeight="1">
      <c r="A62" s="3" t="s">
        <v>642</v>
      </c>
      <c r="B62" s="3" t="s">
        <v>643</v>
      </c>
      <c r="C62" s="4">
        <v>3</v>
      </c>
      <c r="D62" s="4">
        <v>3</v>
      </c>
    </row>
    <row r="63" spans="1:4" ht="14.4" customHeight="1">
      <c r="A63" s="3" t="s">
        <v>662</v>
      </c>
      <c r="B63" s="3" t="s">
        <v>643</v>
      </c>
      <c r="C63" s="4">
        <v>5</v>
      </c>
      <c r="D63" s="4">
        <v>1</v>
      </c>
    </row>
    <row r="64" spans="1:4" ht="14.4" customHeight="1">
      <c r="A64" s="3" t="s">
        <v>666</v>
      </c>
      <c r="B64" s="3" t="s">
        <v>643</v>
      </c>
      <c r="C64" s="4">
        <v>2</v>
      </c>
      <c r="D64" s="4">
        <v>2</v>
      </c>
    </row>
    <row r="65" spans="1:4" ht="14.4" customHeight="1">
      <c r="A65" s="3" t="s">
        <v>673</v>
      </c>
      <c r="B65" s="3" t="s">
        <v>672</v>
      </c>
      <c r="C65" s="4">
        <v>4</v>
      </c>
      <c r="D65" s="4">
        <v>4</v>
      </c>
    </row>
    <row r="66" spans="1:4" ht="14.4" customHeight="1">
      <c r="A66" s="3" t="s">
        <v>682</v>
      </c>
      <c r="B66" s="3" t="s">
        <v>672</v>
      </c>
      <c r="C66" s="4">
        <v>3</v>
      </c>
      <c r="D66" s="4">
        <v>0</v>
      </c>
    </row>
    <row r="67" spans="1:4" ht="14.4" customHeight="1">
      <c r="A67" s="3" t="s">
        <v>687</v>
      </c>
      <c r="B67" s="3" t="s">
        <v>672</v>
      </c>
      <c r="C67" s="4">
        <v>8</v>
      </c>
      <c r="D67" s="4">
        <v>4</v>
      </c>
    </row>
    <row r="68" spans="1:4" ht="14.4" customHeight="1">
      <c r="A68" s="3" t="s">
        <v>688</v>
      </c>
      <c r="B68" s="3" t="s">
        <v>672</v>
      </c>
      <c r="C68" s="4">
        <v>8</v>
      </c>
      <c r="D68" s="4">
        <v>2</v>
      </c>
    </row>
    <row r="69" spans="1:4" ht="14.4" customHeight="1">
      <c r="A69" s="3" t="s">
        <v>703</v>
      </c>
      <c r="B69" s="3" t="s">
        <v>672</v>
      </c>
      <c r="C69" s="4">
        <v>16</v>
      </c>
      <c r="D69" s="4">
        <v>4</v>
      </c>
    </row>
    <row r="70" spans="1:4" ht="14.4" customHeight="1">
      <c r="A70" s="3" t="s">
        <v>716</v>
      </c>
      <c r="B70" s="3" t="s">
        <v>672</v>
      </c>
      <c r="C70" s="4">
        <v>2</v>
      </c>
      <c r="D70" s="4">
        <v>0</v>
      </c>
    </row>
    <row r="71" spans="1:4" ht="14.4" customHeight="1">
      <c r="A71" s="3" t="s">
        <v>727</v>
      </c>
      <c r="B71" s="3" t="s">
        <v>720</v>
      </c>
      <c r="C71" s="4">
        <v>4</v>
      </c>
      <c r="D71" s="4">
        <v>0</v>
      </c>
    </row>
    <row r="72" spans="1:4" ht="14.4" customHeight="1">
      <c r="A72" s="3" t="s">
        <v>762</v>
      </c>
      <c r="B72" s="3" t="s">
        <v>738</v>
      </c>
      <c r="C72" s="4">
        <v>0</v>
      </c>
      <c r="D72" s="4">
        <v>2</v>
      </c>
    </row>
    <row r="73" spans="1:4" ht="14.4" customHeight="1">
      <c r="A73" s="3" t="s">
        <v>780</v>
      </c>
      <c r="B73" s="3" t="s">
        <v>738</v>
      </c>
      <c r="C73" s="4">
        <v>3</v>
      </c>
      <c r="D73" s="4">
        <v>0</v>
      </c>
    </row>
    <row r="74" spans="1:4" ht="14.4" customHeight="1">
      <c r="A74" s="3" t="s">
        <v>796</v>
      </c>
      <c r="B74" s="3" t="s">
        <v>794</v>
      </c>
      <c r="C74" s="4">
        <v>25</v>
      </c>
      <c r="D74" s="4">
        <v>4</v>
      </c>
    </row>
    <row r="75" spans="1:4" ht="14.4" customHeight="1">
      <c r="A75" s="3" t="s">
        <v>799</v>
      </c>
      <c r="B75" s="3" t="s">
        <v>794</v>
      </c>
      <c r="C75" s="4">
        <v>2</v>
      </c>
      <c r="D75" s="4">
        <v>2</v>
      </c>
    </row>
    <row r="76" spans="1:4" ht="14.4" customHeight="1">
      <c r="A76" s="3" t="s">
        <v>802</v>
      </c>
      <c r="B76" s="3" t="s">
        <v>794</v>
      </c>
      <c r="C76" s="4">
        <v>3</v>
      </c>
      <c r="D76" s="4">
        <v>0</v>
      </c>
    </row>
    <row r="77" spans="1:4" ht="14.4" customHeight="1">
      <c r="A77" s="3" t="s">
        <v>806</v>
      </c>
      <c r="B77" s="3" t="s">
        <v>805</v>
      </c>
      <c r="C77" s="4">
        <v>4</v>
      </c>
      <c r="D77" s="4">
        <v>4</v>
      </c>
    </row>
    <row r="78" spans="1:4" ht="14.4" customHeight="1">
      <c r="A78" s="3" t="s">
        <v>808</v>
      </c>
      <c r="B78" s="3" t="s">
        <v>805</v>
      </c>
      <c r="C78" s="4">
        <v>1</v>
      </c>
      <c r="D78" s="4">
        <v>1</v>
      </c>
    </row>
    <row r="79" spans="1:4" ht="14.4" customHeight="1">
      <c r="A79" s="3" t="s">
        <v>809</v>
      </c>
      <c r="B79" s="3" t="s">
        <v>805</v>
      </c>
      <c r="C79" s="4">
        <v>10</v>
      </c>
      <c r="D79" s="4">
        <v>5</v>
      </c>
    </row>
    <row r="80" spans="1:4" ht="14.4" customHeight="1">
      <c r="A80" s="3" t="s">
        <v>810</v>
      </c>
      <c r="B80" s="3" t="s">
        <v>805</v>
      </c>
      <c r="C80" s="4">
        <v>5</v>
      </c>
      <c r="D80" s="4">
        <v>3</v>
      </c>
    </row>
    <row r="81" spans="1:4" ht="14.4" customHeight="1">
      <c r="A81" s="3" t="s">
        <v>811</v>
      </c>
      <c r="B81" s="3" t="s">
        <v>805</v>
      </c>
      <c r="C81" s="4">
        <v>5</v>
      </c>
      <c r="D81" s="4">
        <v>5</v>
      </c>
    </row>
    <row r="82" spans="1:4" ht="14.4" customHeight="1">
      <c r="A82" s="3" t="s">
        <v>812</v>
      </c>
      <c r="B82" s="3" t="s">
        <v>805</v>
      </c>
      <c r="C82" s="4">
        <v>4</v>
      </c>
      <c r="D82" s="4">
        <v>0</v>
      </c>
    </row>
    <row r="83" spans="1:4" ht="14.4" customHeight="1">
      <c r="A83" s="3" t="s">
        <v>814</v>
      </c>
      <c r="B83" s="3" t="s">
        <v>805</v>
      </c>
      <c r="C83" s="4">
        <v>4</v>
      </c>
      <c r="D83" s="4">
        <v>3</v>
      </c>
    </row>
    <row r="84" spans="1:4" ht="14.4" customHeight="1">
      <c r="A84" s="3" t="s">
        <v>815</v>
      </c>
      <c r="B84" s="3" t="s">
        <v>805</v>
      </c>
      <c r="C84" s="4">
        <v>5</v>
      </c>
      <c r="D84" s="4">
        <v>5</v>
      </c>
    </row>
    <row r="85" spans="1:4" ht="14.4" customHeight="1">
      <c r="A85" s="3" t="s">
        <v>827</v>
      </c>
      <c r="B85" s="3" t="s">
        <v>826</v>
      </c>
      <c r="C85" s="4">
        <v>4</v>
      </c>
      <c r="D85" s="4">
        <v>0</v>
      </c>
    </row>
    <row r="86" spans="1:4" ht="14.4" customHeight="1">
      <c r="A86" s="3" t="s">
        <v>830</v>
      </c>
      <c r="B86" s="3" t="s">
        <v>826</v>
      </c>
      <c r="C86" s="4">
        <v>2</v>
      </c>
      <c r="D86" s="4">
        <v>2</v>
      </c>
    </row>
    <row r="87" spans="1:4" ht="14.4" customHeight="1">
      <c r="A87" s="3" t="s">
        <v>832</v>
      </c>
      <c r="B87" s="3" t="s">
        <v>826</v>
      </c>
      <c r="C87" s="4">
        <v>2</v>
      </c>
      <c r="D87" s="4">
        <v>2</v>
      </c>
    </row>
    <row r="88" spans="1:4" ht="14.4" customHeight="1">
      <c r="A88" s="3" t="s">
        <v>833</v>
      </c>
      <c r="B88" s="3" t="s">
        <v>826</v>
      </c>
      <c r="C88" s="4">
        <v>2</v>
      </c>
      <c r="D88" s="4">
        <v>2</v>
      </c>
    </row>
    <row r="89" spans="1:4" ht="14.4" customHeight="1">
      <c r="A89" s="3" t="s">
        <v>839</v>
      </c>
      <c r="B89" s="3" t="s">
        <v>826</v>
      </c>
      <c r="C89" s="4">
        <v>6</v>
      </c>
      <c r="D89" s="4">
        <v>0</v>
      </c>
    </row>
    <row r="90" spans="1:4" ht="14.4" customHeight="1">
      <c r="A90" s="3" t="s">
        <v>841</v>
      </c>
      <c r="B90" s="3" t="s">
        <v>826</v>
      </c>
      <c r="C90" s="4">
        <v>4</v>
      </c>
      <c r="D90" s="4">
        <v>0</v>
      </c>
    </row>
    <row r="91" spans="1:4" ht="14.4" customHeight="1">
      <c r="A91" s="3" t="s">
        <v>850</v>
      </c>
      <c r="B91" s="3" t="s">
        <v>826</v>
      </c>
      <c r="C91" s="4">
        <v>9</v>
      </c>
      <c r="D91" s="4">
        <v>2</v>
      </c>
    </row>
    <row r="92" spans="1:4" ht="14.4" customHeight="1">
      <c r="A92" s="3" t="s">
        <v>866</v>
      </c>
      <c r="B92" s="3" t="s">
        <v>864</v>
      </c>
      <c r="C92" s="4">
        <v>4</v>
      </c>
      <c r="D92" s="4">
        <v>4</v>
      </c>
    </row>
    <row r="93" spans="1:4" ht="14.4" customHeight="1">
      <c r="A93" s="3" t="s">
        <v>868</v>
      </c>
      <c r="B93" s="3" t="s">
        <v>864</v>
      </c>
      <c r="C93" s="4">
        <v>4</v>
      </c>
      <c r="D93" s="4">
        <v>4</v>
      </c>
    </row>
    <row r="94" spans="1:4" ht="14.4" customHeight="1">
      <c r="A94" s="3" t="s">
        <v>869</v>
      </c>
      <c r="B94" s="3" t="s">
        <v>864</v>
      </c>
      <c r="C94" s="4">
        <v>7</v>
      </c>
      <c r="D94" s="4">
        <v>7</v>
      </c>
    </row>
    <row r="95" spans="1:4" ht="14.4" customHeight="1">
      <c r="A95" s="3" t="s">
        <v>870</v>
      </c>
      <c r="B95" s="3" t="s">
        <v>864</v>
      </c>
      <c r="C95" s="4">
        <v>2</v>
      </c>
      <c r="D95" s="4">
        <v>2</v>
      </c>
    </row>
    <row r="96" spans="1:4" ht="14.4" customHeight="1">
      <c r="A96" s="3" t="s">
        <v>872</v>
      </c>
      <c r="B96" s="3" t="s">
        <v>864</v>
      </c>
      <c r="C96" s="4">
        <v>16</v>
      </c>
      <c r="D96" s="4">
        <v>16</v>
      </c>
    </row>
    <row r="97" spans="1:4" ht="14.4" customHeight="1">
      <c r="A97" s="3" t="s">
        <v>874</v>
      </c>
      <c r="B97" s="3" t="s">
        <v>864</v>
      </c>
      <c r="C97" s="4">
        <v>4</v>
      </c>
      <c r="D97" s="4">
        <v>4</v>
      </c>
    </row>
    <row r="98" spans="1:4" ht="14.4" customHeight="1">
      <c r="A98" s="3" t="s">
        <v>879</v>
      </c>
      <c r="B98" s="3" t="s">
        <v>864</v>
      </c>
      <c r="C98" s="4">
        <v>21</v>
      </c>
      <c r="D98" s="4">
        <v>6</v>
      </c>
    </row>
    <row r="99" spans="1:4" ht="14.4" customHeight="1">
      <c r="A99" s="3" t="s">
        <v>880</v>
      </c>
      <c r="B99" s="3" t="s">
        <v>864</v>
      </c>
      <c r="C99" s="4">
        <v>2</v>
      </c>
      <c r="D99" s="4">
        <v>2</v>
      </c>
    </row>
    <row r="100" spans="1:4" ht="14.4" customHeight="1">
      <c r="A100" s="3" t="s">
        <v>881</v>
      </c>
      <c r="B100" s="3" t="s">
        <v>864</v>
      </c>
      <c r="C100" s="4">
        <v>4</v>
      </c>
      <c r="D100" s="4">
        <v>4</v>
      </c>
    </row>
    <row r="101" spans="1:4" ht="14.4" customHeight="1">
      <c r="A101" s="3" t="s">
        <v>884</v>
      </c>
      <c r="B101" s="3" t="s">
        <v>864</v>
      </c>
      <c r="C101" s="4">
        <v>4</v>
      </c>
      <c r="D101" s="4">
        <v>4</v>
      </c>
    </row>
    <row r="102" spans="1:4" ht="14.4" customHeight="1">
      <c r="A102" s="3" t="s">
        <v>886</v>
      </c>
      <c r="B102" s="3" t="s">
        <v>864</v>
      </c>
      <c r="C102" s="4">
        <v>12</v>
      </c>
      <c r="D102" s="4">
        <v>6</v>
      </c>
    </row>
    <row r="103" spans="1:4" ht="14.4" customHeight="1">
      <c r="A103" s="3" t="s">
        <v>887</v>
      </c>
      <c r="B103" s="3" t="s">
        <v>864</v>
      </c>
      <c r="C103" s="4">
        <v>6</v>
      </c>
      <c r="D103" s="4">
        <v>6</v>
      </c>
    </row>
    <row r="104" spans="1:4" ht="14.4" customHeight="1">
      <c r="A104" s="3" t="s">
        <v>891</v>
      </c>
      <c r="B104" s="3" t="s">
        <v>889</v>
      </c>
      <c r="C104" s="4">
        <v>4</v>
      </c>
      <c r="D104" s="4">
        <v>2</v>
      </c>
    </row>
    <row r="105" spans="1:4" ht="14.4" customHeight="1">
      <c r="A105" s="3" t="s">
        <v>892</v>
      </c>
      <c r="B105" s="3" t="s">
        <v>889</v>
      </c>
      <c r="C105" s="4">
        <v>4</v>
      </c>
      <c r="D105" s="4">
        <v>3</v>
      </c>
    </row>
    <row r="106" spans="1:4" ht="14.4" customHeight="1">
      <c r="A106" s="3" t="s">
        <v>893</v>
      </c>
      <c r="B106" s="3" t="s">
        <v>889</v>
      </c>
      <c r="C106" s="4">
        <v>3</v>
      </c>
      <c r="D106" s="4">
        <v>3</v>
      </c>
    </row>
    <row r="107" spans="1:4" ht="14.4" customHeight="1">
      <c r="A107" s="3" t="s">
        <v>894</v>
      </c>
      <c r="B107" s="3" t="s">
        <v>889</v>
      </c>
      <c r="C107" s="4">
        <v>5</v>
      </c>
      <c r="D107" s="4">
        <v>4</v>
      </c>
    </row>
    <row r="108" spans="1:4" ht="14.4" customHeight="1">
      <c r="A108" s="3" t="s">
        <v>895</v>
      </c>
      <c r="B108" s="3" t="s">
        <v>889</v>
      </c>
      <c r="C108" s="4">
        <v>3</v>
      </c>
      <c r="D108" s="4">
        <v>3</v>
      </c>
    </row>
    <row r="109" spans="1:4" ht="14.4" customHeight="1">
      <c r="A109" s="3" t="s">
        <v>896</v>
      </c>
      <c r="B109" s="3" t="s">
        <v>889</v>
      </c>
      <c r="C109" s="4">
        <v>4</v>
      </c>
      <c r="D109" s="4">
        <v>3</v>
      </c>
    </row>
    <row r="110" spans="1:4" ht="14.4" customHeight="1">
      <c r="A110" s="3" t="s">
        <v>900</v>
      </c>
      <c r="B110" s="3" t="s">
        <v>889</v>
      </c>
      <c r="C110" s="4">
        <v>5</v>
      </c>
      <c r="D110" s="4">
        <v>3</v>
      </c>
    </row>
    <row r="111" spans="1:4" ht="14.4" customHeight="1">
      <c r="A111" s="3" t="s">
        <v>902</v>
      </c>
      <c r="B111" s="3" t="s">
        <v>889</v>
      </c>
      <c r="C111" s="4">
        <v>6</v>
      </c>
      <c r="D111" s="4">
        <v>0</v>
      </c>
    </row>
    <row r="112" spans="1:4" ht="14.4" customHeight="1">
      <c r="A112" s="3" t="s">
        <v>904</v>
      </c>
      <c r="B112" s="3" t="s">
        <v>889</v>
      </c>
      <c r="C112" s="4">
        <v>4</v>
      </c>
      <c r="D112" s="4">
        <v>1</v>
      </c>
    </row>
    <row r="113" spans="1:4" ht="14.4" customHeight="1">
      <c r="A113" s="3" t="s">
        <v>905</v>
      </c>
      <c r="B113" s="3" t="s">
        <v>889</v>
      </c>
      <c r="C113" s="4">
        <v>6</v>
      </c>
      <c r="D113" s="4">
        <v>2</v>
      </c>
    </row>
    <row r="114" spans="1:4" ht="14.4" customHeight="1">
      <c r="A114" s="3" t="s">
        <v>906</v>
      </c>
      <c r="B114" s="3" t="s">
        <v>889</v>
      </c>
      <c r="C114" s="4">
        <v>3</v>
      </c>
      <c r="D114" s="4">
        <v>2</v>
      </c>
    </row>
    <row r="115" spans="1:4" ht="14.4" customHeight="1">
      <c r="A115" s="3" t="s">
        <v>908</v>
      </c>
      <c r="B115" s="3" t="s">
        <v>889</v>
      </c>
      <c r="C115" s="4">
        <v>6</v>
      </c>
      <c r="D115" s="4">
        <v>3</v>
      </c>
    </row>
    <row r="116" spans="1:4" ht="14.4" customHeight="1">
      <c r="A116" s="3" t="s">
        <v>909</v>
      </c>
      <c r="B116" s="3" t="s">
        <v>889</v>
      </c>
      <c r="C116" s="4">
        <v>8</v>
      </c>
      <c r="D116" s="4">
        <v>4</v>
      </c>
    </row>
    <row r="117" spans="1:4" ht="14.4" customHeight="1">
      <c r="A117" s="3" t="s">
        <v>910</v>
      </c>
      <c r="B117" s="3" t="s">
        <v>889</v>
      </c>
      <c r="C117" s="4">
        <v>4</v>
      </c>
      <c r="D117" s="4">
        <v>4</v>
      </c>
    </row>
    <row r="118" spans="1:4" ht="14.4" customHeight="1">
      <c r="A118" s="3" t="s">
        <v>913</v>
      </c>
      <c r="B118" s="3" t="s">
        <v>889</v>
      </c>
      <c r="C118" s="4">
        <v>6</v>
      </c>
      <c r="D118" s="4">
        <v>3</v>
      </c>
    </row>
    <row r="119" spans="1:4" ht="14.4" customHeight="1">
      <c r="A119" s="3" t="s">
        <v>919</v>
      </c>
      <c r="B119" s="3" t="s">
        <v>916</v>
      </c>
      <c r="C119" s="4">
        <v>10</v>
      </c>
      <c r="D119" s="4">
        <v>7</v>
      </c>
    </row>
    <row r="120" spans="1:4" ht="14.4" customHeight="1">
      <c r="A120" s="3" t="s">
        <v>923</v>
      </c>
      <c r="B120" s="3" t="s">
        <v>916</v>
      </c>
      <c r="C120" s="4">
        <v>10</v>
      </c>
      <c r="D120" s="4">
        <v>6</v>
      </c>
    </row>
    <row r="121" spans="1:4" ht="14.4" customHeight="1">
      <c r="A121" s="3" t="s">
        <v>926</v>
      </c>
      <c r="B121" s="3" t="s">
        <v>916</v>
      </c>
      <c r="C121" s="4">
        <v>4</v>
      </c>
      <c r="D121" s="4">
        <v>3</v>
      </c>
    </row>
    <row r="122" spans="1:4" ht="14.4" customHeight="1">
      <c r="A122" s="3" t="s">
        <v>930</v>
      </c>
      <c r="B122" s="3" t="s">
        <v>929</v>
      </c>
      <c r="C122" s="4">
        <v>3</v>
      </c>
      <c r="D122" s="4">
        <v>3</v>
      </c>
    </row>
    <row r="123" spans="1:4" ht="14.4" customHeight="1">
      <c r="A123" s="3" t="s">
        <v>932</v>
      </c>
      <c r="B123" s="3" t="s">
        <v>929</v>
      </c>
      <c r="C123" s="4">
        <v>10</v>
      </c>
      <c r="D123" s="4">
        <v>6</v>
      </c>
    </row>
    <row r="124" spans="1:4" ht="14.4" customHeight="1">
      <c r="A124" s="3" t="s">
        <v>934</v>
      </c>
      <c r="B124" s="3" t="s">
        <v>929</v>
      </c>
      <c r="C124" s="4">
        <v>2</v>
      </c>
      <c r="D124" s="4">
        <v>2</v>
      </c>
    </row>
    <row r="125" spans="1:4" ht="14.4" customHeight="1">
      <c r="A125" s="3" t="s">
        <v>938</v>
      </c>
      <c r="B125" s="3" t="s">
        <v>929</v>
      </c>
      <c r="C125" s="4">
        <v>5</v>
      </c>
      <c r="D125" s="4">
        <v>3</v>
      </c>
    </row>
    <row r="126" spans="1:4" ht="14.4" customHeight="1">
      <c r="A126" s="3" t="s">
        <v>942</v>
      </c>
      <c r="B126" s="3" t="s">
        <v>940</v>
      </c>
      <c r="C126" s="4">
        <v>6</v>
      </c>
      <c r="D126" s="4">
        <v>0</v>
      </c>
    </row>
    <row r="127" spans="1:4" ht="14.4" customHeight="1">
      <c r="A127" s="3" t="s">
        <v>949</v>
      </c>
      <c r="B127" s="3" t="s">
        <v>948</v>
      </c>
      <c r="C127" s="4">
        <v>8</v>
      </c>
      <c r="D127" s="4">
        <v>4</v>
      </c>
    </row>
    <row r="128" spans="1:4" ht="14.4" customHeight="1">
      <c r="A128" s="3" t="s">
        <v>950</v>
      </c>
      <c r="B128" s="3" t="s">
        <v>948</v>
      </c>
      <c r="C128" s="4">
        <v>4</v>
      </c>
      <c r="D128" s="4">
        <v>0</v>
      </c>
    </row>
    <row r="129" spans="1:5" ht="14.4" customHeight="1">
      <c r="A129" s="3" t="s">
        <v>955</v>
      </c>
      <c r="B129" s="3" t="s">
        <v>948</v>
      </c>
      <c r="C129" s="4">
        <v>5</v>
      </c>
      <c r="D129" s="4">
        <v>0</v>
      </c>
    </row>
    <row r="130" spans="1:5" ht="14.4" customHeight="1">
      <c r="A130" s="3" t="s">
        <v>956</v>
      </c>
      <c r="B130" s="3" t="s">
        <v>948</v>
      </c>
      <c r="C130" s="4">
        <v>4</v>
      </c>
      <c r="D130" s="4">
        <v>2</v>
      </c>
    </row>
    <row r="131" spans="1:5" ht="14.4" customHeight="1">
      <c r="A131" s="3" t="s">
        <v>957</v>
      </c>
      <c r="B131" s="3" t="s">
        <v>948</v>
      </c>
      <c r="C131" s="4">
        <v>4</v>
      </c>
      <c r="D131" s="4">
        <v>0</v>
      </c>
    </row>
    <row r="132" spans="1:5" ht="14.4" customHeight="1">
      <c r="A132" s="3" t="s">
        <v>959</v>
      </c>
      <c r="B132" s="3" t="s">
        <v>948</v>
      </c>
      <c r="C132" s="4">
        <v>10</v>
      </c>
      <c r="D132" s="4">
        <v>4</v>
      </c>
    </row>
    <row r="133" spans="1:5" ht="14.4" customHeight="1">
      <c r="A133" s="3" t="s">
        <v>961</v>
      </c>
      <c r="B133" s="3" t="s">
        <v>948</v>
      </c>
      <c r="C133" s="4">
        <v>4</v>
      </c>
      <c r="D133" s="4">
        <v>0</v>
      </c>
    </row>
    <row r="134" spans="1:5" ht="14.4" customHeight="1">
      <c r="A134" s="3" t="s">
        <v>965</v>
      </c>
      <c r="B134" s="3" t="s">
        <v>948</v>
      </c>
      <c r="C134" s="4">
        <v>2</v>
      </c>
      <c r="D134" s="4">
        <v>2</v>
      </c>
    </row>
    <row r="135" spans="1:5" ht="14.4" customHeight="1">
      <c r="A135" s="3" t="s">
        <v>967</v>
      </c>
      <c r="B135" s="3" t="s">
        <v>948</v>
      </c>
      <c r="C135" s="4">
        <v>12</v>
      </c>
      <c r="D135" s="4">
        <v>4</v>
      </c>
    </row>
    <row r="136" spans="1:5" ht="14.4" customHeight="1">
      <c r="A136" s="3" t="s">
        <v>968</v>
      </c>
      <c r="B136" s="3" t="s">
        <v>948</v>
      </c>
      <c r="C136" s="4">
        <v>6</v>
      </c>
      <c r="D136" s="4">
        <v>2</v>
      </c>
    </row>
    <row r="137" spans="1:5" ht="14.4" customHeight="1">
      <c r="A137" s="3" t="s">
        <v>969</v>
      </c>
      <c r="B137" s="3" t="s">
        <v>948</v>
      </c>
      <c r="C137" s="4">
        <v>15</v>
      </c>
      <c r="D137" s="4">
        <v>10</v>
      </c>
    </row>
    <row r="138" spans="1:5" ht="14.4" customHeight="1">
      <c r="A138" s="3" t="s">
        <v>976</v>
      </c>
      <c r="B138" s="3" t="s">
        <v>973</v>
      </c>
      <c r="C138" s="4">
        <v>4</v>
      </c>
      <c r="D138" s="4">
        <v>0</v>
      </c>
    </row>
    <row r="139" spans="1:5" ht="14.4" customHeight="1">
      <c r="A139" s="3" t="s">
        <v>978</v>
      </c>
      <c r="B139" s="3" t="s">
        <v>973</v>
      </c>
      <c r="C139" s="4">
        <v>4</v>
      </c>
      <c r="D139" s="4">
        <v>0</v>
      </c>
    </row>
    <row r="140" spans="1:5" ht="14.4" customHeight="1">
      <c r="A140" s="3" t="s">
        <v>981</v>
      </c>
      <c r="B140" s="3" t="s">
        <v>973</v>
      </c>
      <c r="C140" s="4">
        <v>6</v>
      </c>
      <c r="D140" s="4">
        <v>0</v>
      </c>
    </row>
    <row r="141" spans="1:5" ht="14.4" customHeight="1">
      <c r="A141" s="3" t="s">
        <v>982</v>
      </c>
      <c r="B141" s="3" t="s">
        <v>973</v>
      </c>
      <c r="C141" s="4">
        <v>4</v>
      </c>
      <c r="D141" s="4">
        <v>0</v>
      </c>
    </row>
    <row r="142" spans="1:5" ht="14.4" customHeight="1">
      <c r="A142" s="3" t="s">
        <v>983</v>
      </c>
      <c r="B142" s="3" t="s">
        <v>973</v>
      </c>
      <c r="C142" s="4">
        <v>17</v>
      </c>
      <c r="D142" s="4">
        <v>0</v>
      </c>
    </row>
    <row r="143" spans="1:5" ht="14.4" customHeight="1">
      <c r="A143" s="3" t="s">
        <v>991</v>
      </c>
      <c r="B143" s="3" t="s">
        <v>989</v>
      </c>
      <c r="C143" s="4">
        <v>5</v>
      </c>
      <c r="D143" s="4">
        <v>2</v>
      </c>
    </row>
    <row r="144" spans="1:5" ht="11.25" customHeight="1">
      <c r="A144" s="17" t="s">
        <v>1006</v>
      </c>
      <c r="B144" s="17"/>
      <c r="C144" s="17"/>
      <c r="D144" s="17"/>
      <c r="E144" s="17"/>
    </row>
  </sheetData>
  <autoFilter ref="A1:D2">
    <filterColumn colId="2" showButton="0"/>
  </autoFilter>
  <mergeCells count="4">
    <mergeCell ref="A1:A2"/>
    <mergeCell ref="B1:B2"/>
    <mergeCell ref="C1:D1"/>
    <mergeCell ref="A144:E1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7"/>
  <sheetViews>
    <sheetView workbookViewId="0">
      <selection activeCell="C1" sqref="A1:C1"/>
    </sheetView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25.5" customHeight="1">
      <c r="A1" s="1" t="s">
        <v>0</v>
      </c>
      <c r="B1" s="1" t="s">
        <v>1</v>
      </c>
      <c r="C1" s="5" t="s">
        <v>1017</v>
      </c>
    </row>
    <row r="2" spans="1:3" ht="14.4" customHeight="1">
      <c r="A2" s="3" t="s">
        <v>3</v>
      </c>
      <c r="B2" s="3" t="s">
        <v>4</v>
      </c>
      <c r="C2" s="4">
        <v>1</v>
      </c>
    </row>
    <row r="3" spans="1:3" ht="14.4" customHeight="1">
      <c r="A3" s="3" t="s">
        <v>7</v>
      </c>
      <c r="B3" s="3" t="s">
        <v>4</v>
      </c>
      <c r="C3" s="4">
        <v>1</v>
      </c>
    </row>
    <row r="4" spans="1:3" ht="14.4" customHeight="1">
      <c r="A4" s="3" t="s">
        <v>18</v>
      </c>
      <c r="B4" s="3" t="s">
        <v>4</v>
      </c>
      <c r="C4" s="4">
        <v>2</v>
      </c>
    </row>
    <row r="5" spans="1:3" ht="14.4" customHeight="1">
      <c r="A5" s="3" t="s">
        <v>22</v>
      </c>
      <c r="B5" s="3" t="s">
        <v>4</v>
      </c>
      <c r="C5" s="4">
        <v>2</v>
      </c>
    </row>
    <row r="6" spans="1:3" ht="14.4" customHeight="1">
      <c r="A6" s="3" t="s">
        <v>25</v>
      </c>
      <c r="B6" s="3" t="s">
        <v>4</v>
      </c>
      <c r="C6" s="4">
        <v>1</v>
      </c>
    </row>
    <row r="7" spans="1:3" ht="14.4" customHeight="1">
      <c r="A7" s="3" t="s">
        <v>26</v>
      </c>
      <c r="B7" s="3" t="s">
        <v>4</v>
      </c>
      <c r="C7" s="4">
        <v>1</v>
      </c>
    </row>
    <row r="8" spans="1:3" ht="14.4" customHeight="1">
      <c r="A8" s="3" t="s">
        <v>1018</v>
      </c>
      <c r="B8" s="3" t="s">
        <v>4</v>
      </c>
      <c r="C8" s="4">
        <v>1</v>
      </c>
    </row>
    <row r="9" spans="1:3" ht="14.4" customHeight="1">
      <c r="A9" s="3" t="s">
        <v>31</v>
      </c>
      <c r="B9" s="3" t="s">
        <v>32</v>
      </c>
      <c r="C9" s="4">
        <v>6</v>
      </c>
    </row>
    <row r="10" spans="1:3" ht="14.4" customHeight="1">
      <c r="A10" s="3" t="s">
        <v>33</v>
      </c>
      <c r="B10" s="3" t="s">
        <v>32</v>
      </c>
      <c r="C10" s="4">
        <v>1</v>
      </c>
    </row>
    <row r="11" spans="1:3" ht="14.4" customHeight="1">
      <c r="A11" s="3" t="s">
        <v>34</v>
      </c>
      <c r="B11" s="3" t="s">
        <v>32</v>
      </c>
      <c r="C11" s="4">
        <v>1</v>
      </c>
    </row>
    <row r="12" spans="1:3" ht="14.4" customHeight="1">
      <c r="A12" s="3" t="s">
        <v>36</v>
      </c>
      <c r="B12" s="3" t="s">
        <v>32</v>
      </c>
      <c r="C12" s="4">
        <v>2</v>
      </c>
    </row>
    <row r="13" spans="1:3" ht="14.4" customHeight="1">
      <c r="A13" s="3" t="s">
        <v>42</v>
      </c>
      <c r="B13" s="3" t="s">
        <v>32</v>
      </c>
      <c r="C13" s="4">
        <v>1</v>
      </c>
    </row>
    <row r="14" spans="1:3" ht="14.4" customHeight="1">
      <c r="A14" s="3" t="s">
        <v>45</v>
      </c>
      <c r="B14" s="3" t="s">
        <v>32</v>
      </c>
      <c r="C14" s="4">
        <v>1</v>
      </c>
    </row>
    <row r="15" spans="1:3" ht="14.4" customHeight="1">
      <c r="A15" s="3" t="s">
        <v>46</v>
      </c>
      <c r="B15" s="3" t="s">
        <v>32</v>
      </c>
      <c r="C15" s="4">
        <v>1</v>
      </c>
    </row>
    <row r="16" spans="1:3" ht="14.4" customHeight="1">
      <c r="A16" s="3" t="s">
        <v>47</v>
      </c>
      <c r="B16" s="3" t="s">
        <v>32</v>
      </c>
      <c r="C16" s="4">
        <v>3</v>
      </c>
    </row>
    <row r="17" spans="1:3" ht="14.4" customHeight="1">
      <c r="A17" s="3" t="s">
        <v>48</v>
      </c>
      <c r="B17" s="3" t="s">
        <v>32</v>
      </c>
      <c r="C17" s="4">
        <v>6</v>
      </c>
    </row>
    <row r="18" spans="1:3" ht="14.4" customHeight="1">
      <c r="A18" s="3" t="s">
        <v>49</v>
      </c>
      <c r="B18" s="3" t="s">
        <v>32</v>
      </c>
      <c r="C18" s="4">
        <v>3</v>
      </c>
    </row>
    <row r="19" spans="1:3" ht="14.4" customHeight="1">
      <c r="A19" s="3" t="s">
        <v>50</v>
      </c>
      <c r="B19" s="3" t="s">
        <v>32</v>
      </c>
      <c r="C19" s="4">
        <v>1</v>
      </c>
    </row>
    <row r="20" spans="1:3" ht="14.4" customHeight="1">
      <c r="A20" s="3" t="s">
        <v>51</v>
      </c>
      <c r="B20" s="3" t="s">
        <v>32</v>
      </c>
      <c r="C20" s="4">
        <v>3</v>
      </c>
    </row>
    <row r="21" spans="1:3" ht="14.4" customHeight="1">
      <c r="A21" s="3" t="s">
        <v>52</v>
      </c>
      <c r="B21" s="3" t="s">
        <v>32</v>
      </c>
      <c r="C21" s="4">
        <v>2</v>
      </c>
    </row>
    <row r="22" spans="1:3" ht="14.4" customHeight="1">
      <c r="A22" s="3" t="s">
        <v>53</v>
      </c>
      <c r="B22" s="3" t="s">
        <v>32</v>
      </c>
      <c r="C22" s="4">
        <v>1</v>
      </c>
    </row>
    <row r="23" spans="1:3" ht="14.4" customHeight="1">
      <c r="A23" s="3" t="s">
        <v>58</v>
      </c>
      <c r="B23" s="3" t="s">
        <v>32</v>
      </c>
      <c r="C23" s="4">
        <v>3</v>
      </c>
    </row>
    <row r="24" spans="1:3" ht="14.4" customHeight="1">
      <c r="A24" s="3" t="s">
        <v>59</v>
      </c>
      <c r="B24" s="3" t="s">
        <v>60</v>
      </c>
      <c r="C24" s="4">
        <v>8</v>
      </c>
    </row>
    <row r="25" spans="1:3" ht="14.4" customHeight="1">
      <c r="A25" s="3" t="s">
        <v>62</v>
      </c>
      <c r="B25" s="3" t="s">
        <v>60</v>
      </c>
      <c r="C25" s="4">
        <v>4</v>
      </c>
    </row>
    <row r="26" spans="1:3" ht="14.4" customHeight="1">
      <c r="A26" s="3" t="s">
        <v>63</v>
      </c>
      <c r="B26" s="3" t="s">
        <v>60</v>
      </c>
      <c r="C26" s="4">
        <v>1</v>
      </c>
    </row>
    <row r="27" spans="1:3" ht="14.4" customHeight="1">
      <c r="A27" s="3" t="s">
        <v>64</v>
      </c>
      <c r="B27" s="3" t="s">
        <v>60</v>
      </c>
      <c r="C27" s="4">
        <v>2</v>
      </c>
    </row>
    <row r="28" spans="1:3" ht="14.4" customHeight="1">
      <c r="A28" s="3" t="s">
        <v>65</v>
      </c>
      <c r="B28" s="3" t="s">
        <v>60</v>
      </c>
      <c r="C28" s="4">
        <v>3</v>
      </c>
    </row>
    <row r="29" spans="1:3" ht="14.4" customHeight="1">
      <c r="A29" s="3" t="s">
        <v>76</v>
      </c>
      <c r="B29" s="3" t="s">
        <v>60</v>
      </c>
      <c r="C29" s="4">
        <v>2</v>
      </c>
    </row>
    <row r="30" spans="1:3" ht="14.4" customHeight="1">
      <c r="A30" s="3" t="s">
        <v>82</v>
      </c>
      <c r="B30" s="3" t="s">
        <v>60</v>
      </c>
      <c r="C30" s="4">
        <v>2</v>
      </c>
    </row>
    <row r="31" spans="1:3" ht="14.4" customHeight="1">
      <c r="A31" s="3" t="s">
        <v>84</v>
      </c>
      <c r="B31" s="3" t="s">
        <v>60</v>
      </c>
      <c r="C31" s="4">
        <v>4</v>
      </c>
    </row>
    <row r="32" spans="1:3" ht="14.4" customHeight="1">
      <c r="A32" s="3" t="s">
        <v>87</v>
      </c>
      <c r="B32" s="3" t="s">
        <v>60</v>
      </c>
      <c r="C32" s="4">
        <v>1</v>
      </c>
    </row>
    <row r="33" spans="1:3" ht="14.4" customHeight="1">
      <c r="A33" s="3" t="s">
        <v>88</v>
      </c>
      <c r="B33" s="3" t="s">
        <v>60</v>
      </c>
      <c r="C33" s="4">
        <v>2</v>
      </c>
    </row>
    <row r="34" spans="1:3" ht="14.4" customHeight="1">
      <c r="A34" s="3" t="s">
        <v>92</v>
      </c>
      <c r="B34" s="3" t="s">
        <v>91</v>
      </c>
      <c r="C34" s="4">
        <v>4</v>
      </c>
    </row>
    <row r="35" spans="1:3" ht="14.4" customHeight="1">
      <c r="A35" s="3" t="s">
        <v>93</v>
      </c>
      <c r="B35" s="3" t="s">
        <v>91</v>
      </c>
      <c r="C35" s="4">
        <v>1</v>
      </c>
    </row>
    <row r="36" spans="1:3" ht="14.4" customHeight="1">
      <c r="A36" s="3" t="s">
        <v>95</v>
      </c>
      <c r="B36" s="3" t="s">
        <v>91</v>
      </c>
      <c r="C36" s="4">
        <v>1</v>
      </c>
    </row>
    <row r="37" spans="1:3" ht="14.4" customHeight="1">
      <c r="A37" s="3" t="s">
        <v>97</v>
      </c>
      <c r="B37" s="3" t="s">
        <v>91</v>
      </c>
      <c r="C37" s="4">
        <v>1</v>
      </c>
    </row>
    <row r="38" spans="1:3" ht="14.4" customHeight="1">
      <c r="A38" s="3" t="s">
        <v>99</v>
      </c>
      <c r="B38" s="3" t="s">
        <v>91</v>
      </c>
      <c r="C38" s="4">
        <v>1</v>
      </c>
    </row>
    <row r="39" spans="1:3" ht="14.4" customHeight="1">
      <c r="A39" s="3" t="s">
        <v>100</v>
      </c>
      <c r="B39" s="3" t="s">
        <v>91</v>
      </c>
      <c r="C39" s="4">
        <v>1</v>
      </c>
    </row>
    <row r="40" spans="1:3" ht="14.4" customHeight="1">
      <c r="A40" s="3" t="s">
        <v>106</v>
      </c>
      <c r="B40" s="3" t="s">
        <v>91</v>
      </c>
      <c r="C40" s="4">
        <v>2</v>
      </c>
    </row>
    <row r="41" spans="1:3" ht="14.4" customHeight="1">
      <c r="A41" s="3" t="s">
        <v>107</v>
      </c>
      <c r="B41" s="3" t="s">
        <v>91</v>
      </c>
      <c r="C41" s="4">
        <v>1</v>
      </c>
    </row>
    <row r="42" spans="1:3" ht="14.4" customHeight="1">
      <c r="A42" s="3" t="s">
        <v>109</v>
      </c>
      <c r="B42" s="3" t="s">
        <v>91</v>
      </c>
      <c r="C42" s="4">
        <v>1</v>
      </c>
    </row>
    <row r="43" spans="1:3" ht="14.4" customHeight="1">
      <c r="A43" s="3" t="s">
        <v>110</v>
      </c>
      <c r="B43" s="3" t="s">
        <v>91</v>
      </c>
      <c r="C43" s="4">
        <v>1</v>
      </c>
    </row>
    <row r="44" spans="1:3" ht="14.4" customHeight="1">
      <c r="A44" s="3" t="s">
        <v>111</v>
      </c>
      <c r="B44" s="3" t="s">
        <v>91</v>
      </c>
      <c r="C44" s="4">
        <v>1</v>
      </c>
    </row>
    <row r="45" spans="1:3" ht="14.4" customHeight="1">
      <c r="A45" s="3" t="s">
        <v>115</v>
      </c>
      <c r="B45" s="3" t="s">
        <v>91</v>
      </c>
      <c r="C45" s="4">
        <v>1</v>
      </c>
    </row>
    <row r="46" spans="1:3" ht="14.4" customHeight="1">
      <c r="A46" s="3" t="s">
        <v>117</v>
      </c>
      <c r="B46" s="3" t="s">
        <v>91</v>
      </c>
      <c r="C46" s="4">
        <v>1</v>
      </c>
    </row>
    <row r="47" spans="1:3" ht="14.4" customHeight="1">
      <c r="A47" s="3" t="s">
        <v>118</v>
      </c>
      <c r="B47" s="3" t="s">
        <v>91</v>
      </c>
      <c r="C47" s="4">
        <v>1</v>
      </c>
    </row>
    <row r="48" spans="1:3" ht="14.4" customHeight="1">
      <c r="A48" s="3" t="s">
        <v>119</v>
      </c>
      <c r="B48" s="3" t="s">
        <v>91</v>
      </c>
      <c r="C48" s="4">
        <v>1</v>
      </c>
    </row>
    <row r="49" spans="1:3" ht="14.4" customHeight="1">
      <c r="A49" s="3" t="s">
        <v>120</v>
      </c>
      <c r="B49" s="3" t="s">
        <v>91</v>
      </c>
      <c r="C49" s="4">
        <v>2</v>
      </c>
    </row>
    <row r="50" spans="1:3" ht="14.4" customHeight="1">
      <c r="A50" s="3" t="s">
        <v>122</v>
      </c>
      <c r="B50" s="3" t="s">
        <v>91</v>
      </c>
      <c r="C50" s="4">
        <v>1</v>
      </c>
    </row>
    <row r="51" spans="1:3" ht="14.4" customHeight="1">
      <c r="A51" s="3" t="s">
        <v>126</v>
      </c>
      <c r="B51" s="3" t="s">
        <v>127</v>
      </c>
      <c r="C51" s="4">
        <v>3</v>
      </c>
    </row>
    <row r="52" spans="1:3" ht="14.4" customHeight="1">
      <c r="A52" s="3" t="s">
        <v>128</v>
      </c>
      <c r="B52" s="3" t="s">
        <v>127</v>
      </c>
      <c r="C52" s="4">
        <v>2</v>
      </c>
    </row>
    <row r="53" spans="1:3" ht="14.4" customHeight="1">
      <c r="A53" s="3" t="s">
        <v>129</v>
      </c>
      <c r="B53" s="3" t="s">
        <v>127</v>
      </c>
      <c r="C53" s="4">
        <v>2</v>
      </c>
    </row>
    <row r="54" spans="1:3" ht="14.4" customHeight="1">
      <c r="A54" s="3" t="s">
        <v>130</v>
      </c>
      <c r="B54" s="3" t="s">
        <v>127</v>
      </c>
      <c r="C54" s="4">
        <v>3</v>
      </c>
    </row>
    <row r="55" spans="1:3" ht="14.4" customHeight="1">
      <c r="A55" s="3" t="s">
        <v>133</v>
      </c>
      <c r="B55" s="3" t="s">
        <v>127</v>
      </c>
      <c r="C55" s="4">
        <v>1</v>
      </c>
    </row>
    <row r="56" spans="1:3" ht="14.4" customHeight="1">
      <c r="A56" s="3" t="s">
        <v>134</v>
      </c>
      <c r="B56" s="3" t="s">
        <v>127</v>
      </c>
      <c r="C56" s="4">
        <v>1</v>
      </c>
    </row>
    <row r="57" spans="1:3" ht="14.4" customHeight="1">
      <c r="A57" s="3" t="s">
        <v>138</v>
      </c>
      <c r="B57" s="3" t="s">
        <v>127</v>
      </c>
      <c r="C57" s="4">
        <v>1</v>
      </c>
    </row>
    <row r="58" spans="1:3" ht="14.4" customHeight="1">
      <c r="A58" s="3" t="s">
        <v>148</v>
      </c>
      <c r="B58" s="3" t="s">
        <v>127</v>
      </c>
      <c r="C58" s="4">
        <v>3</v>
      </c>
    </row>
    <row r="59" spans="1:3" ht="14.4" customHeight="1">
      <c r="A59" s="3" t="s">
        <v>157</v>
      </c>
      <c r="B59" s="3" t="s">
        <v>127</v>
      </c>
      <c r="C59" s="4">
        <v>2</v>
      </c>
    </row>
    <row r="60" spans="1:3" ht="14.4" customHeight="1">
      <c r="A60" s="3" t="s">
        <v>159</v>
      </c>
      <c r="B60" s="3" t="s">
        <v>127</v>
      </c>
      <c r="C60" s="4">
        <v>1</v>
      </c>
    </row>
    <row r="61" spans="1:3" ht="14.4" customHeight="1">
      <c r="A61" s="3" t="s">
        <v>164</v>
      </c>
      <c r="B61" s="3" t="s">
        <v>163</v>
      </c>
      <c r="C61" s="4">
        <v>1</v>
      </c>
    </row>
    <row r="62" spans="1:3" ht="14.4" customHeight="1">
      <c r="A62" s="3" t="s">
        <v>167</v>
      </c>
      <c r="B62" s="3" t="s">
        <v>163</v>
      </c>
      <c r="C62" s="4">
        <v>1</v>
      </c>
    </row>
    <row r="63" spans="1:3" ht="14.4" customHeight="1">
      <c r="A63" s="3" t="s">
        <v>173</v>
      </c>
      <c r="B63" s="3" t="s">
        <v>163</v>
      </c>
      <c r="C63" s="4">
        <v>1</v>
      </c>
    </row>
    <row r="64" spans="1:3" ht="14.4" customHeight="1">
      <c r="A64" s="3" t="s">
        <v>176</v>
      </c>
      <c r="B64" s="3" t="s">
        <v>163</v>
      </c>
      <c r="C64" s="4">
        <v>1</v>
      </c>
    </row>
    <row r="65" spans="1:3" ht="14.4" customHeight="1">
      <c r="A65" s="3" t="s">
        <v>177</v>
      </c>
      <c r="B65" s="3" t="s">
        <v>163</v>
      </c>
      <c r="C65" s="4">
        <v>1</v>
      </c>
    </row>
    <row r="66" spans="1:3" ht="14.4" customHeight="1">
      <c r="A66" s="3" t="s">
        <v>183</v>
      </c>
      <c r="B66" s="3" t="s">
        <v>163</v>
      </c>
      <c r="C66" s="4">
        <v>1</v>
      </c>
    </row>
    <row r="67" spans="1:3" ht="14.4" customHeight="1">
      <c r="A67" s="3" t="s">
        <v>196</v>
      </c>
      <c r="B67" s="3" t="s">
        <v>163</v>
      </c>
      <c r="C67" s="4">
        <v>1</v>
      </c>
    </row>
    <row r="68" spans="1:3" ht="14.4" customHeight="1">
      <c r="A68" s="3" t="s">
        <v>200</v>
      </c>
      <c r="B68" s="3" t="s">
        <v>163</v>
      </c>
      <c r="C68" s="4">
        <v>1</v>
      </c>
    </row>
    <row r="69" spans="1:3" ht="14.4" customHeight="1">
      <c r="A69" s="3" t="s">
        <v>202</v>
      </c>
      <c r="B69" s="3" t="s">
        <v>163</v>
      </c>
      <c r="C69" s="4">
        <v>2</v>
      </c>
    </row>
    <row r="70" spans="1:3" ht="14.4" customHeight="1">
      <c r="A70" s="3" t="s">
        <v>203</v>
      </c>
      <c r="B70" s="3" t="s">
        <v>163</v>
      </c>
      <c r="C70" s="4">
        <v>1</v>
      </c>
    </row>
    <row r="71" spans="1:3" ht="14.4" customHeight="1">
      <c r="A71" s="3" t="s">
        <v>204</v>
      </c>
      <c r="B71" s="3" t="s">
        <v>163</v>
      </c>
      <c r="C71" s="4">
        <v>1</v>
      </c>
    </row>
    <row r="72" spans="1:3" ht="14.4" customHeight="1">
      <c r="A72" s="3" t="s">
        <v>207</v>
      </c>
      <c r="B72" s="3" t="s">
        <v>206</v>
      </c>
      <c r="C72" s="4">
        <v>1</v>
      </c>
    </row>
    <row r="73" spans="1:3" ht="14.4" customHeight="1">
      <c r="A73" s="3" t="s">
        <v>209</v>
      </c>
      <c r="B73" s="3" t="s">
        <v>206</v>
      </c>
      <c r="C73" s="4">
        <v>1</v>
      </c>
    </row>
    <row r="74" spans="1:3" ht="14.4" customHeight="1">
      <c r="A74" s="3" t="s">
        <v>214</v>
      </c>
      <c r="B74" s="3" t="s">
        <v>206</v>
      </c>
      <c r="C74" s="4">
        <v>1</v>
      </c>
    </row>
    <row r="75" spans="1:3" ht="14.4" customHeight="1">
      <c r="A75" s="3" t="s">
        <v>215</v>
      </c>
      <c r="B75" s="3" t="s">
        <v>206</v>
      </c>
      <c r="C75" s="4">
        <v>1</v>
      </c>
    </row>
    <row r="76" spans="1:3" ht="14.4" customHeight="1">
      <c r="A76" s="3" t="s">
        <v>216</v>
      </c>
      <c r="B76" s="3" t="s">
        <v>206</v>
      </c>
      <c r="C76" s="4">
        <v>1</v>
      </c>
    </row>
    <row r="77" spans="1:3" ht="14.4" customHeight="1">
      <c r="A77" s="3" t="s">
        <v>221</v>
      </c>
      <c r="B77" s="3" t="s">
        <v>206</v>
      </c>
      <c r="C77" s="4">
        <v>1</v>
      </c>
    </row>
    <row r="78" spans="1:3" ht="14.4" customHeight="1">
      <c r="A78" s="3" t="s">
        <v>225</v>
      </c>
      <c r="B78" s="3" t="s">
        <v>223</v>
      </c>
      <c r="C78" s="4">
        <v>2</v>
      </c>
    </row>
    <row r="79" spans="1:3" ht="14.4" customHeight="1">
      <c r="A79" s="3" t="s">
        <v>228</v>
      </c>
      <c r="B79" s="3" t="s">
        <v>223</v>
      </c>
      <c r="C79" s="4">
        <v>1</v>
      </c>
    </row>
    <row r="80" spans="1:3" ht="14.4" customHeight="1">
      <c r="A80" s="3" t="s">
        <v>230</v>
      </c>
      <c r="B80" s="3" t="s">
        <v>223</v>
      </c>
      <c r="C80" s="4">
        <v>1</v>
      </c>
    </row>
    <row r="81" spans="1:3" ht="14.4" customHeight="1">
      <c r="A81" s="3" t="s">
        <v>232</v>
      </c>
      <c r="B81" s="3" t="s">
        <v>223</v>
      </c>
      <c r="C81" s="4">
        <v>1</v>
      </c>
    </row>
    <row r="82" spans="1:3" ht="14.4" customHeight="1">
      <c r="A82" s="3" t="s">
        <v>240</v>
      </c>
      <c r="B82" s="3" t="s">
        <v>223</v>
      </c>
      <c r="C82" s="4">
        <v>1</v>
      </c>
    </row>
    <row r="83" spans="1:3" ht="14.4" customHeight="1">
      <c r="A83" s="3" t="s">
        <v>248</v>
      </c>
      <c r="B83" s="3" t="s">
        <v>247</v>
      </c>
      <c r="C83" s="4">
        <v>1</v>
      </c>
    </row>
    <row r="84" spans="1:3" ht="14.4" customHeight="1">
      <c r="A84" s="3" t="s">
        <v>249</v>
      </c>
      <c r="B84" s="3" t="s">
        <v>247</v>
      </c>
      <c r="C84" s="4">
        <v>1</v>
      </c>
    </row>
    <row r="85" spans="1:3" ht="14.4" customHeight="1">
      <c r="A85" s="3" t="s">
        <v>267</v>
      </c>
      <c r="B85" s="3" t="s">
        <v>268</v>
      </c>
      <c r="C85" s="4">
        <v>10</v>
      </c>
    </row>
    <row r="86" spans="1:3" ht="14.4" customHeight="1">
      <c r="A86" s="3" t="s">
        <v>269</v>
      </c>
      <c r="B86" s="3" t="s">
        <v>268</v>
      </c>
      <c r="C86" s="4">
        <v>6</v>
      </c>
    </row>
    <row r="87" spans="1:3" ht="14.4" customHeight="1">
      <c r="A87" s="3" t="s">
        <v>270</v>
      </c>
      <c r="B87" s="3" t="s">
        <v>268</v>
      </c>
      <c r="C87" s="4">
        <v>2</v>
      </c>
    </row>
    <row r="88" spans="1:3" ht="14.4" customHeight="1">
      <c r="A88" s="3" t="s">
        <v>273</v>
      </c>
      <c r="B88" s="3" t="s">
        <v>268</v>
      </c>
      <c r="C88" s="4">
        <v>5</v>
      </c>
    </row>
    <row r="89" spans="1:3" ht="14.4" customHeight="1">
      <c r="A89" s="3" t="s">
        <v>274</v>
      </c>
      <c r="B89" s="3" t="s">
        <v>268</v>
      </c>
      <c r="C89" s="4">
        <v>2</v>
      </c>
    </row>
    <row r="90" spans="1:3" ht="14.4" customHeight="1">
      <c r="A90" s="3" t="s">
        <v>276</v>
      </c>
      <c r="B90" s="3" t="s">
        <v>268</v>
      </c>
      <c r="C90" s="4">
        <v>1</v>
      </c>
    </row>
    <row r="91" spans="1:3" ht="14.4" customHeight="1">
      <c r="A91" s="3" t="s">
        <v>281</v>
      </c>
      <c r="B91" s="3" t="s">
        <v>268</v>
      </c>
      <c r="C91" s="4">
        <v>1</v>
      </c>
    </row>
    <row r="92" spans="1:3" ht="14.4" customHeight="1">
      <c r="A92" s="3" t="s">
        <v>283</v>
      </c>
      <c r="B92" s="3" t="s">
        <v>268</v>
      </c>
      <c r="C92" s="4">
        <v>1</v>
      </c>
    </row>
    <row r="93" spans="1:3" ht="14.4" customHeight="1">
      <c r="A93" s="3" t="s">
        <v>292</v>
      </c>
      <c r="B93" s="3" t="s">
        <v>268</v>
      </c>
      <c r="C93" s="4">
        <v>1</v>
      </c>
    </row>
    <row r="94" spans="1:3" ht="14.4" customHeight="1">
      <c r="A94" s="3" t="s">
        <v>293</v>
      </c>
      <c r="B94" s="3" t="s">
        <v>268</v>
      </c>
      <c r="C94" s="4">
        <v>2</v>
      </c>
    </row>
    <row r="95" spans="1:3" ht="14.4" customHeight="1">
      <c r="A95" s="3" t="s">
        <v>298</v>
      </c>
      <c r="B95" s="3" t="s">
        <v>268</v>
      </c>
      <c r="C95" s="4">
        <v>2</v>
      </c>
    </row>
    <row r="96" spans="1:3" ht="14.4" customHeight="1">
      <c r="A96" s="3" t="s">
        <v>300</v>
      </c>
      <c r="B96" s="3" t="s">
        <v>301</v>
      </c>
      <c r="C96" s="4">
        <v>1</v>
      </c>
    </row>
    <row r="97" spans="1:3" ht="14.4" customHeight="1">
      <c r="A97" s="3" t="s">
        <v>303</v>
      </c>
      <c r="B97" s="3" t="s">
        <v>301</v>
      </c>
      <c r="C97" s="4">
        <v>1</v>
      </c>
    </row>
    <row r="98" spans="1:3" ht="14.4" customHeight="1">
      <c r="A98" s="3" t="s">
        <v>304</v>
      </c>
      <c r="B98" s="3" t="s">
        <v>301</v>
      </c>
      <c r="C98" s="4">
        <v>6</v>
      </c>
    </row>
    <row r="99" spans="1:3" ht="14.4" customHeight="1">
      <c r="A99" s="3" t="s">
        <v>306</v>
      </c>
      <c r="B99" s="3" t="s">
        <v>301</v>
      </c>
      <c r="C99" s="4">
        <v>1</v>
      </c>
    </row>
    <row r="100" spans="1:3" ht="14.4" customHeight="1">
      <c r="A100" s="3" t="s">
        <v>307</v>
      </c>
      <c r="B100" s="3" t="s">
        <v>301</v>
      </c>
      <c r="C100" s="4">
        <v>1</v>
      </c>
    </row>
    <row r="101" spans="1:3" ht="14.4" customHeight="1">
      <c r="A101" s="3" t="s">
        <v>311</v>
      </c>
      <c r="B101" s="3" t="s">
        <v>301</v>
      </c>
      <c r="C101" s="4">
        <v>1</v>
      </c>
    </row>
    <row r="102" spans="1:3" ht="14.4" customHeight="1">
      <c r="A102" s="3" t="s">
        <v>314</v>
      </c>
      <c r="B102" s="3" t="s">
        <v>301</v>
      </c>
      <c r="C102" s="4">
        <v>1</v>
      </c>
    </row>
    <row r="103" spans="1:3" ht="14.4" customHeight="1">
      <c r="A103" s="3" t="s">
        <v>315</v>
      </c>
      <c r="B103" s="3" t="s">
        <v>301</v>
      </c>
      <c r="C103" s="4">
        <v>2</v>
      </c>
    </row>
    <row r="104" spans="1:3" ht="14.4" customHeight="1">
      <c r="A104" s="3" t="s">
        <v>321</v>
      </c>
      <c r="B104" s="3" t="s">
        <v>301</v>
      </c>
      <c r="C104" s="4">
        <v>1</v>
      </c>
    </row>
    <row r="105" spans="1:3" ht="14.4" customHeight="1">
      <c r="A105" s="3" t="s">
        <v>324</v>
      </c>
      <c r="B105" s="3" t="s">
        <v>301</v>
      </c>
      <c r="C105" s="4">
        <v>1</v>
      </c>
    </row>
    <row r="106" spans="1:3" ht="14.4" customHeight="1">
      <c r="A106" s="3" t="s">
        <v>330</v>
      </c>
      <c r="B106" s="3" t="s">
        <v>301</v>
      </c>
      <c r="C106" s="4">
        <v>1</v>
      </c>
    </row>
    <row r="107" spans="1:3" ht="14.4" customHeight="1">
      <c r="A107" s="3" t="s">
        <v>334</v>
      </c>
      <c r="B107" s="3" t="s">
        <v>333</v>
      </c>
      <c r="C107" s="4">
        <v>1</v>
      </c>
    </row>
    <row r="108" spans="1:3" ht="14.4" customHeight="1">
      <c r="A108" s="3" t="s">
        <v>335</v>
      </c>
      <c r="B108" s="3" t="s">
        <v>333</v>
      </c>
      <c r="C108" s="4">
        <v>2</v>
      </c>
    </row>
    <row r="109" spans="1:3" ht="14.4" customHeight="1">
      <c r="A109" s="3" t="s">
        <v>337</v>
      </c>
      <c r="B109" s="3" t="s">
        <v>333</v>
      </c>
      <c r="C109" s="4">
        <v>1</v>
      </c>
    </row>
    <row r="110" spans="1:3" ht="14.4" customHeight="1">
      <c r="A110" s="3" t="s">
        <v>341</v>
      </c>
      <c r="B110" s="3" t="s">
        <v>333</v>
      </c>
      <c r="C110" s="4">
        <v>1</v>
      </c>
    </row>
    <row r="111" spans="1:3" ht="14.4" customHeight="1">
      <c r="A111" s="3" t="s">
        <v>342</v>
      </c>
      <c r="B111" s="3" t="s">
        <v>333</v>
      </c>
      <c r="C111" s="4">
        <v>2</v>
      </c>
    </row>
    <row r="112" spans="1:3" ht="14.4" customHeight="1">
      <c r="A112" s="3" t="s">
        <v>345</v>
      </c>
      <c r="B112" s="3" t="s">
        <v>333</v>
      </c>
      <c r="C112" s="4">
        <v>1</v>
      </c>
    </row>
    <row r="113" spans="1:3" ht="14.4" customHeight="1">
      <c r="A113" s="3" t="s">
        <v>346</v>
      </c>
      <c r="B113" s="3" t="s">
        <v>333</v>
      </c>
      <c r="C113" s="4">
        <v>1</v>
      </c>
    </row>
    <row r="114" spans="1:3" ht="14.4" customHeight="1">
      <c r="A114" s="3" t="s">
        <v>351</v>
      </c>
      <c r="B114" s="3" t="s">
        <v>333</v>
      </c>
      <c r="C114" s="4">
        <v>1</v>
      </c>
    </row>
    <row r="115" spans="1:3" ht="14.4" customHeight="1">
      <c r="A115" s="3" t="s">
        <v>352</v>
      </c>
      <c r="B115" s="3" t="s">
        <v>333</v>
      </c>
      <c r="C115" s="4">
        <v>4</v>
      </c>
    </row>
    <row r="116" spans="1:3" ht="14.4" customHeight="1">
      <c r="A116" s="3" t="s">
        <v>353</v>
      </c>
      <c r="B116" s="3" t="s">
        <v>333</v>
      </c>
      <c r="C116" s="4">
        <v>2</v>
      </c>
    </row>
    <row r="117" spans="1:3" ht="14.4" customHeight="1">
      <c r="A117" s="3" t="s">
        <v>354</v>
      </c>
      <c r="B117" s="3" t="s">
        <v>333</v>
      </c>
      <c r="C117" s="4">
        <v>1</v>
      </c>
    </row>
    <row r="118" spans="1:3" ht="14.4" customHeight="1">
      <c r="A118" s="3" t="s">
        <v>358</v>
      </c>
      <c r="B118" s="3" t="s">
        <v>333</v>
      </c>
      <c r="C118" s="4">
        <v>1</v>
      </c>
    </row>
    <row r="119" spans="1:3" ht="14.4" customHeight="1">
      <c r="A119" s="3" t="s">
        <v>359</v>
      </c>
      <c r="B119" s="3" t="s">
        <v>333</v>
      </c>
      <c r="C119" s="4">
        <v>2</v>
      </c>
    </row>
    <row r="120" spans="1:3" ht="14.4" customHeight="1">
      <c r="A120" s="3" t="s">
        <v>360</v>
      </c>
      <c r="B120" s="3" t="s">
        <v>333</v>
      </c>
      <c r="C120" s="4">
        <v>1</v>
      </c>
    </row>
    <row r="121" spans="1:3" ht="14.4" customHeight="1">
      <c r="A121" s="3" t="s">
        <v>365</v>
      </c>
      <c r="B121" s="3" t="s">
        <v>362</v>
      </c>
      <c r="C121" s="4">
        <v>1</v>
      </c>
    </row>
    <row r="122" spans="1:3" ht="14.4" customHeight="1">
      <c r="A122" s="3" t="s">
        <v>369</v>
      </c>
      <c r="B122" s="3" t="s">
        <v>362</v>
      </c>
      <c r="C122" s="4">
        <v>1</v>
      </c>
    </row>
    <row r="123" spans="1:3" ht="14.4" customHeight="1">
      <c r="A123" s="3" t="s">
        <v>384</v>
      </c>
      <c r="B123" s="3" t="s">
        <v>383</v>
      </c>
      <c r="C123" s="4">
        <v>14</v>
      </c>
    </row>
    <row r="124" spans="1:3" ht="14.4" customHeight="1">
      <c r="A124" s="3" t="s">
        <v>385</v>
      </c>
      <c r="B124" s="3" t="s">
        <v>383</v>
      </c>
      <c r="C124" s="4">
        <v>1</v>
      </c>
    </row>
    <row r="125" spans="1:3" ht="14.4" customHeight="1">
      <c r="A125" s="3" t="s">
        <v>387</v>
      </c>
      <c r="B125" s="3" t="s">
        <v>383</v>
      </c>
      <c r="C125" s="4">
        <v>2</v>
      </c>
    </row>
    <row r="126" spans="1:3" ht="14.4" customHeight="1">
      <c r="A126" s="3" t="s">
        <v>388</v>
      </c>
      <c r="B126" s="3" t="s">
        <v>383</v>
      </c>
      <c r="C126" s="4">
        <v>1</v>
      </c>
    </row>
    <row r="127" spans="1:3" ht="14.4" customHeight="1">
      <c r="A127" s="3" t="s">
        <v>394</v>
      </c>
      <c r="B127" s="3" t="s">
        <v>383</v>
      </c>
      <c r="C127" s="4">
        <v>2</v>
      </c>
    </row>
    <row r="128" spans="1:3" ht="14.4" customHeight="1">
      <c r="A128" s="3" t="s">
        <v>395</v>
      </c>
      <c r="B128" s="3" t="s">
        <v>383</v>
      </c>
      <c r="C128" s="4">
        <v>1</v>
      </c>
    </row>
    <row r="129" spans="1:3" ht="14.4" customHeight="1">
      <c r="A129" s="3" t="s">
        <v>397</v>
      </c>
      <c r="B129" s="3" t="s">
        <v>383</v>
      </c>
      <c r="C129" s="4">
        <v>2</v>
      </c>
    </row>
    <row r="130" spans="1:3" ht="14.4" customHeight="1">
      <c r="A130" s="3" t="s">
        <v>402</v>
      </c>
      <c r="B130" s="3" t="s">
        <v>383</v>
      </c>
      <c r="C130" s="4">
        <v>3</v>
      </c>
    </row>
    <row r="131" spans="1:3" ht="14.4" customHeight="1">
      <c r="A131" s="3" t="s">
        <v>403</v>
      </c>
      <c r="B131" s="3" t="s">
        <v>383</v>
      </c>
      <c r="C131" s="4">
        <v>1</v>
      </c>
    </row>
    <row r="132" spans="1:3" ht="14.4" customHeight="1">
      <c r="A132" s="3" t="s">
        <v>404</v>
      </c>
      <c r="B132" s="3" t="s">
        <v>383</v>
      </c>
      <c r="C132" s="4">
        <v>4</v>
      </c>
    </row>
    <row r="133" spans="1:3" ht="14.4" customHeight="1">
      <c r="A133" s="3" t="s">
        <v>405</v>
      </c>
      <c r="B133" s="3" t="s">
        <v>383</v>
      </c>
      <c r="C133" s="4">
        <v>2</v>
      </c>
    </row>
    <row r="134" spans="1:3" ht="14.4" customHeight="1">
      <c r="A134" s="3" t="s">
        <v>407</v>
      </c>
      <c r="B134" s="3" t="s">
        <v>383</v>
      </c>
      <c r="C134" s="4">
        <v>3</v>
      </c>
    </row>
    <row r="135" spans="1:3" ht="14.4" customHeight="1">
      <c r="A135" s="3" t="s">
        <v>413</v>
      </c>
      <c r="B135" s="3" t="s">
        <v>383</v>
      </c>
      <c r="C135" s="4">
        <v>1</v>
      </c>
    </row>
    <row r="136" spans="1:3" ht="14.4" customHeight="1">
      <c r="A136" s="3" t="s">
        <v>414</v>
      </c>
      <c r="B136" s="3" t="s">
        <v>383</v>
      </c>
      <c r="C136" s="4">
        <v>4</v>
      </c>
    </row>
    <row r="137" spans="1:3" ht="14.4" customHeight="1">
      <c r="A137" s="3" t="s">
        <v>415</v>
      </c>
      <c r="B137" s="3" t="s">
        <v>383</v>
      </c>
      <c r="C137" s="4">
        <v>1</v>
      </c>
    </row>
    <row r="138" spans="1:3" ht="14.4" customHeight="1">
      <c r="A138" s="3" t="s">
        <v>416</v>
      </c>
      <c r="B138" s="3" t="s">
        <v>383</v>
      </c>
      <c r="C138" s="4">
        <v>2</v>
      </c>
    </row>
    <row r="139" spans="1:3" ht="14.4" customHeight="1">
      <c r="A139" s="3" t="s">
        <v>417</v>
      </c>
      <c r="B139" s="3" t="s">
        <v>383</v>
      </c>
      <c r="C139" s="4">
        <v>1</v>
      </c>
    </row>
    <row r="140" spans="1:3" ht="14.4" customHeight="1">
      <c r="A140" s="3" t="s">
        <v>420</v>
      </c>
      <c r="B140" s="3" t="s">
        <v>383</v>
      </c>
      <c r="C140" s="4">
        <v>3</v>
      </c>
    </row>
    <row r="141" spans="1:3" ht="14.4" customHeight="1">
      <c r="A141" s="3" t="s">
        <v>421</v>
      </c>
      <c r="B141" s="3" t="s">
        <v>383</v>
      </c>
      <c r="C141" s="4">
        <v>1</v>
      </c>
    </row>
    <row r="142" spans="1:3" ht="14.4" customHeight="1">
      <c r="A142" s="3" t="s">
        <v>422</v>
      </c>
      <c r="B142" s="3" t="s">
        <v>383</v>
      </c>
      <c r="C142" s="4">
        <v>1</v>
      </c>
    </row>
    <row r="143" spans="1:3" ht="14.4" customHeight="1">
      <c r="A143" s="3" t="s">
        <v>424</v>
      </c>
      <c r="B143" s="3" t="s">
        <v>383</v>
      </c>
      <c r="C143" s="4">
        <v>1</v>
      </c>
    </row>
    <row r="144" spans="1:3" ht="14.4" customHeight="1">
      <c r="A144" s="3" t="s">
        <v>425</v>
      </c>
      <c r="B144" s="3" t="s">
        <v>383</v>
      </c>
      <c r="C144" s="4">
        <v>2</v>
      </c>
    </row>
    <row r="145" spans="1:3" ht="14.4" customHeight="1">
      <c r="A145" s="3" t="s">
        <v>426</v>
      </c>
      <c r="B145" s="3" t="s">
        <v>427</v>
      </c>
      <c r="C145" s="4">
        <v>2</v>
      </c>
    </row>
    <row r="146" spans="1:3" ht="14.4" customHeight="1">
      <c r="A146" s="3" t="s">
        <v>429</v>
      </c>
      <c r="B146" s="3" t="s">
        <v>427</v>
      </c>
      <c r="C146" s="4">
        <v>1</v>
      </c>
    </row>
    <row r="147" spans="1:3" ht="14.4" customHeight="1">
      <c r="A147" s="3" t="s">
        <v>431</v>
      </c>
      <c r="B147" s="3" t="s">
        <v>427</v>
      </c>
      <c r="C147" s="4">
        <v>1</v>
      </c>
    </row>
    <row r="148" spans="1:3" ht="14.4" customHeight="1">
      <c r="A148" s="3" t="s">
        <v>448</v>
      </c>
      <c r="B148" s="3" t="s">
        <v>427</v>
      </c>
      <c r="C148" s="4">
        <v>1</v>
      </c>
    </row>
    <row r="149" spans="1:3" ht="14.4" customHeight="1">
      <c r="A149" s="3" t="s">
        <v>458</v>
      </c>
      <c r="B149" s="3" t="s">
        <v>427</v>
      </c>
      <c r="C149" s="4">
        <v>2</v>
      </c>
    </row>
    <row r="150" spans="1:3" ht="14.4" customHeight="1">
      <c r="A150" s="3" t="s">
        <v>460</v>
      </c>
      <c r="B150" s="3" t="s">
        <v>427</v>
      </c>
      <c r="C150" s="4">
        <v>2</v>
      </c>
    </row>
    <row r="151" spans="1:3" ht="14.4" customHeight="1">
      <c r="A151" s="3" t="s">
        <v>461</v>
      </c>
      <c r="B151" s="3" t="s">
        <v>427</v>
      </c>
      <c r="C151" s="4">
        <v>1</v>
      </c>
    </row>
    <row r="152" spans="1:3" ht="14.4" customHeight="1">
      <c r="A152" s="3" t="s">
        <v>470</v>
      </c>
      <c r="B152" s="3" t="s">
        <v>427</v>
      </c>
      <c r="C152" s="4">
        <v>1</v>
      </c>
    </row>
    <row r="153" spans="1:3" ht="14.4" customHeight="1">
      <c r="A153" s="3" t="s">
        <v>472</v>
      </c>
      <c r="B153" s="3" t="s">
        <v>427</v>
      </c>
      <c r="C153" s="4">
        <v>1</v>
      </c>
    </row>
    <row r="154" spans="1:3" ht="14.4" customHeight="1">
      <c r="A154" s="3" t="s">
        <v>473</v>
      </c>
      <c r="B154" s="3" t="s">
        <v>427</v>
      </c>
      <c r="C154" s="4">
        <v>1</v>
      </c>
    </row>
    <row r="155" spans="1:3" ht="14.4" customHeight="1">
      <c r="A155" s="3" t="s">
        <v>476</v>
      </c>
      <c r="B155" s="3" t="s">
        <v>427</v>
      </c>
      <c r="C155" s="4">
        <v>1</v>
      </c>
    </row>
    <row r="156" spans="1:3" ht="14.4" customHeight="1">
      <c r="A156" s="3" t="s">
        <v>487</v>
      </c>
      <c r="B156" s="3" t="s">
        <v>427</v>
      </c>
      <c r="C156" s="4">
        <v>1</v>
      </c>
    </row>
    <row r="157" spans="1:3" ht="14.4" customHeight="1">
      <c r="A157" s="3" t="s">
        <v>490</v>
      </c>
      <c r="B157" s="3" t="s">
        <v>427</v>
      </c>
      <c r="C157" s="4">
        <v>1</v>
      </c>
    </row>
    <row r="158" spans="1:3" ht="14.4" customHeight="1">
      <c r="A158" s="3" t="s">
        <v>493</v>
      </c>
      <c r="B158" s="3" t="s">
        <v>492</v>
      </c>
      <c r="C158" s="4">
        <v>4</v>
      </c>
    </row>
    <row r="159" spans="1:3" ht="14.4" customHeight="1">
      <c r="A159" s="3" t="s">
        <v>494</v>
      </c>
      <c r="B159" s="3" t="s">
        <v>492</v>
      </c>
      <c r="C159" s="4">
        <v>2</v>
      </c>
    </row>
    <row r="160" spans="1:3" ht="14.4" customHeight="1">
      <c r="A160" s="3" t="s">
        <v>497</v>
      </c>
      <c r="B160" s="3" t="s">
        <v>492</v>
      </c>
      <c r="C160" s="4">
        <v>3</v>
      </c>
    </row>
    <row r="161" spans="1:3" ht="14.4" customHeight="1">
      <c r="A161" s="3" t="s">
        <v>498</v>
      </c>
      <c r="B161" s="3" t="s">
        <v>492</v>
      </c>
      <c r="C161" s="4">
        <v>2</v>
      </c>
    </row>
    <row r="162" spans="1:3" ht="14.4" customHeight="1">
      <c r="A162" s="3" t="s">
        <v>499</v>
      </c>
      <c r="B162" s="3" t="s">
        <v>492</v>
      </c>
      <c r="C162" s="4">
        <v>2</v>
      </c>
    </row>
    <row r="163" spans="1:3" ht="14.4" customHeight="1">
      <c r="A163" s="3" t="s">
        <v>501</v>
      </c>
      <c r="B163" s="3" t="s">
        <v>492</v>
      </c>
      <c r="C163" s="4">
        <v>1</v>
      </c>
    </row>
    <row r="164" spans="1:3" ht="14.4" customHeight="1">
      <c r="A164" s="3" t="s">
        <v>507</v>
      </c>
      <c r="B164" s="3" t="s">
        <v>492</v>
      </c>
      <c r="C164" s="4">
        <v>5</v>
      </c>
    </row>
    <row r="165" spans="1:3" ht="14.4" customHeight="1">
      <c r="A165" s="3" t="s">
        <v>508</v>
      </c>
      <c r="B165" s="3" t="s">
        <v>492</v>
      </c>
      <c r="C165" s="4">
        <v>2</v>
      </c>
    </row>
    <row r="166" spans="1:3" ht="14.4" customHeight="1">
      <c r="A166" s="3" t="s">
        <v>511</v>
      </c>
      <c r="B166" s="3" t="s">
        <v>492</v>
      </c>
      <c r="C166" s="4">
        <v>1</v>
      </c>
    </row>
    <row r="167" spans="1:3" ht="14.4" customHeight="1">
      <c r="A167" s="3" t="s">
        <v>516</v>
      </c>
      <c r="B167" s="3" t="s">
        <v>492</v>
      </c>
      <c r="C167" s="4">
        <v>1</v>
      </c>
    </row>
    <row r="168" spans="1:3" ht="14.4" customHeight="1">
      <c r="A168" s="3" t="s">
        <v>519</v>
      </c>
      <c r="B168" s="3" t="s">
        <v>492</v>
      </c>
      <c r="C168" s="4">
        <v>1</v>
      </c>
    </row>
    <row r="169" spans="1:3" ht="14.4" customHeight="1">
      <c r="A169" s="3" t="s">
        <v>521</v>
      </c>
      <c r="B169" s="3" t="s">
        <v>492</v>
      </c>
      <c r="C169" s="4">
        <v>3</v>
      </c>
    </row>
    <row r="170" spans="1:3" ht="14.4" customHeight="1">
      <c r="A170" s="3" t="s">
        <v>523</v>
      </c>
      <c r="B170" s="3" t="s">
        <v>492</v>
      </c>
      <c r="C170" s="4">
        <v>1</v>
      </c>
    </row>
    <row r="171" spans="1:3" ht="14.4" customHeight="1">
      <c r="A171" s="3" t="s">
        <v>531</v>
      </c>
      <c r="B171" s="3" t="s">
        <v>492</v>
      </c>
      <c r="C171" s="4">
        <v>1</v>
      </c>
    </row>
    <row r="172" spans="1:3" ht="14.4" customHeight="1">
      <c r="A172" s="3" t="s">
        <v>538</v>
      </c>
      <c r="B172" s="3" t="s">
        <v>534</v>
      </c>
      <c r="C172" s="4">
        <v>1</v>
      </c>
    </row>
    <row r="173" spans="1:3" ht="14.4" customHeight="1">
      <c r="A173" s="3" t="s">
        <v>539</v>
      </c>
      <c r="B173" s="3" t="s">
        <v>534</v>
      </c>
      <c r="C173" s="4">
        <v>2</v>
      </c>
    </row>
    <row r="174" spans="1:3" ht="14.4" customHeight="1">
      <c r="A174" s="3" t="s">
        <v>540</v>
      </c>
      <c r="B174" s="3" t="s">
        <v>534</v>
      </c>
      <c r="C174" s="4">
        <v>1</v>
      </c>
    </row>
    <row r="175" spans="1:3" ht="14.4" customHeight="1">
      <c r="A175" s="3" t="s">
        <v>541</v>
      </c>
      <c r="B175" s="3" t="s">
        <v>534</v>
      </c>
      <c r="C175" s="4">
        <v>1</v>
      </c>
    </row>
    <row r="176" spans="1:3" ht="14.4" customHeight="1">
      <c r="A176" s="3" t="s">
        <v>545</v>
      </c>
      <c r="B176" s="3" t="s">
        <v>534</v>
      </c>
      <c r="C176" s="4">
        <v>3</v>
      </c>
    </row>
    <row r="177" spans="1:3" ht="14.4" customHeight="1">
      <c r="A177" s="3" t="s">
        <v>546</v>
      </c>
      <c r="B177" s="3" t="s">
        <v>534</v>
      </c>
      <c r="C177" s="4">
        <v>4</v>
      </c>
    </row>
    <row r="178" spans="1:3" ht="14.4" customHeight="1">
      <c r="A178" s="3" t="s">
        <v>549</v>
      </c>
      <c r="B178" s="3" t="s">
        <v>534</v>
      </c>
      <c r="C178" s="4">
        <v>2</v>
      </c>
    </row>
    <row r="179" spans="1:3" ht="14.4" customHeight="1">
      <c r="A179" s="3" t="s">
        <v>552</v>
      </c>
      <c r="B179" s="3" t="s">
        <v>534</v>
      </c>
      <c r="C179" s="4">
        <v>1</v>
      </c>
    </row>
    <row r="180" spans="1:3" ht="14.4" customHeight="1">
      <c r="A180" s="3" t="s">
        <v>553</v>
      </c>
      <c r="B180" s="3" t="s">
        <v>534</v>
      </c>
      <c r="C180" s="4">
        <v>1</v>
      </c>
    </row>
    <row r="181" spans="1:3" ht="14.4" customHeight="1">
      <c r="A181" s="3" t="s">
        <v>554</v>
      </c>
      <c r="B181" s="3" t="s">
        <v>534</v>
      </c>
      <c r="C181" s="4">
        <v>2</v>
      </c>
    </row>
    <row r="182" spans="1:3" ht="14.4" customHeight="1">
      <c r="A182" s="3" t="s">
        <v>557</v>
      </c>
      <c r="B182" s="3" t="s">
        <v>558</v>
      </c>
      <c r="C182" s="4">
        <v>2</v>
      </c>
    </row>
    <row r="183" spans="1:3" ht="14.4" customHeight="1">
      <c r="A183" s="3" t="s">
        <v>568</v>
      </c>
      <c r="B183" s="3" t="s">
        <v>558</v>
      </c>
      <c r="C183" s="4">
        <v>1</v>
      </c>
    </row>
    <row r="184" spans="1:3" ht="14.4" customHeight="1">
      <c r="A184" s="3" t="s">
        <v>571</v>
      </c>
      <c r="B184" s="3" t="s">
        <v>558</v>
      </c>
      <c r="C184" s="4">
        <v>1</v>
      </c>
    </row>
    <row r="185" spans="1:3" ht="14.4" customHeight="1">
      <c r="A185" s="3" t="s">
        <v>575</v>
      </c>
      <c r="B185" s="3" t="s">
        <v>558</v>
      </c>
      <c r="C185" s="4">
        <v>2</v>
      </c>
    </row>
    <row r="186" spans="1:3" ht="14.4" customHeight="1">
      <c r="A186" s="3" t="s">
        <v>576</v>
      </c>
      <c r="B186" s="3" t="s">
        <v>558</v>
      </c>
      <c r="C186" s="4">
        <v>1</v>
      </c>
    </row>
    <row r="187" spans="1:3" ht="14.4" customHeight="1">
      <c r="A187" s="3" t="s">
        <v>578</v>
      </c>
      <c r="B187" s="3" t="s">
        <v>558</v>
      </c>
      <c r="C187" s="4">
        <v>1</v>
      </c>
    </row>
    <row r="188" spans="1:3" ht="14.4" customHeight="1">
      <c r="A188" s="3" t="s">
        <v>583</v>
      </c>
      <c r="B188" s="3" t="s">
        <v>584</v>
      </c>
      <c r="C188" s="4">
        <v>1</v>
      </c>
    </row>
    <row r="189" spans="1:3" ht="14.4" customHeight="1">
      <c r="A189" s="3" t="s">
        <v>588</v>
      </c>
      <c r="B189" s="3" t="s">
        <v>584</v>
      </c>
      <c r="C189" s="4">
        <v>1</v>
      </c>
    </row>
    <row r="190" spans="1:3" ht="14.4" customHeight="1">
      <c r="A190" s="3" t="s">
        <v>590</v>
      </c>
      <c r="B190" s="3" t="s">
        <v>584</v>
      </c>
      <c r="C190" s="4">
        <v>4</v>
      </c>
    </row>
    <row r="191" spans="1:3" ht="14.4" customHeight="1">
      <c r="A191" s="3" t="s">
        <v>591</v>
      </c>
      <c r="B191" s="3" t="s">
        <v>584</v>
      </c>
      <c r="C191" s="4">
        <v>1</v>
      </c>
    </row>
    <row r="192" spans="1:3" ht="14.4" customHeight="1">
      <c r="A192" s="3" t="s">
        <v>594</v>
      </c>
      <c r="B192" s="3" t="s">
        <v>584</v>
      </c>
      <c r="C192" s="4">
        <v>1</v>
      </c>
    </row>
    <row r="193" spans="1:3" ht="14.4" customHeight="1">
      <c r="A193" s="3" t="s">
        <v>597</v>
      </c>
      <c r="B193" s="3" t="s">
        <v>584</v>
      </c>
      <c r="C193" s="4">
        <v>4</v>
      </c>
    </row>
    <row r="194" spans="1:3" ht="14.4" customHeight="1">
      <c r="A194" s="3" t="s">
        <v>600</v>
      </c>
      <c r="B194" s="3" t="s">
        <v>584</v>
      </c>
      <c r="C194" s="4">
        <v>1</v>
      </c>
    </row>
    <row r="195" spans="1:3" ht="14.4" customHeight="1">
      <c r="A195" s="3" t="s">
        <v>602</v>
      </c>
      <c r="B195" s="3" t="s">
        <v>584</v>
      </c>
      <c r="C195" s="4">
        <v>2</v>
      </c>
    </row>
    <row r="196" spans="1:3" ht="14.4" customHeight="1">
      <c r="A196" s="3" t="s">
        <v>607</v>
      </c>
      <c r="B196" s="3" t="s">
        <v>584</v>
      </c>
      <c r="C196" s="4">
        <v>1</v>
      </c>
    </row>
    <row r="197" spans="1:3" ht="14.4" customHeight="1">
      <c r="A197" s="3" t="s">
        <v>608</v>
      </c>
      <c r="B197" s="3" t="s">
        <v>584</v>
      </c>
      <c r="C197" s="4">
        <v>1</v>
      </c>
    </row>
    <row r="198" spans="1:3" ht="14.4" customHeight="1">
      <c r="A198" s="3" t="s">
        <v>612</v>
      </c>
      <c r="B198" s="3" t="s">
        <v>584</v>
      </c>
      <c r="C198" s="4">
        <v>3</v>
      </c>
    </row>
    <row r="199" spans="1:3" ht="14.4" customHeight="1">
      <c r="A199" s="3" t="s">
        <v>613</v>
      </c>
      <c r="B199" s="3" t="s">
        <v>584</v>
      </c>
      <c r="C199" s="4">
        <v>1</v>
      </c>
    </row>
    <row r="200" spans="1:3" ht="14.4" customHeight="1">
      <c r="A200" s="3" t="s">
        <v>614</v>
      </c>
      <c r="B200" s="3" t="s">
        <v>584</v>
      </c>
      <c r="C200" s="4">
        <v>1</v>
      </c>
    </row>
    <row r="201" spans="1:3" ht="14.4" customHeight="1">
      <c r="A201" s="3" t="s">
        <v>618</v>
      </c>
      <c r="B201" s="3" t="s">
        <v>616</v>
      </c>
      <c r="C201" s="4">
        <v>1</v>
      </c>
    </row>
    <row r="202" spans="1:3" ht="14.4" customHeight="1">
      <c r="A202" s="3" t="s">
        <v>619</v>
      </c>
      <c r="B202" s="3" t="s">
        <v>616</v>
      </c>
      <c r="C202" s="4">
        <v>1</v>
      </c>
    </row>
    <row r="203" spans="1:3" ht="14.4" customHeight="1">
      <c r="A203" s="3" t="s">
        <v>620</v>
      </c>
      <c r="B203" s="3" t="s">
        <v>616</v>
      </c>
      <c r="C203" s="4">
        <v>2</v>
      </c>
    </row>
    <row r="204" spans="1:3" ht="14.4" customHeight="1">
      <c r="A204" s="3" t="s">
        <v>621</v>
      </c>
      <c r="B204" s="3" t="s">
        <v>616</v>
      </c>
      <c r="C204" s="4">
        <v>1</v>
      </c>
    </row>
    <row r="205" spans="1:3" ht="14.4" customHeight="1">
      <c r="A205" s="3" t="s">
        <v>642</v>
      </c>
      <c r="B205" s="3" t="s">
        <v>643</v>
      </c>
      <c r="C205" s="4">
        <v>4</v>
      </c>
    </row>
    <row r="206" spans="1:3" ht="14.4" customHeight="1">
      <c r="A206" s="3" t="s">
        <v>646</v>
      </c>
      <c r="B206" s="3" t="s">
        <v>643</v>
      </c>
      <c r="C206" s="4">
        <v>1</v>
      </c>
    </row>
    <row r="207" spans="1:3" ht="14.4" customHeight="1">
      <c r="A207" s="3" t="s">
        <v>649</v>
      </c>
      <c r="B207" s="3" t="s">
        <v>643</v>
      </c>
      <c r="C207" s="4">
        <v>1</v>
      </c>
    </row>
    <row r="208" spans="1:3" ht="14.4" customHeight="1">
      <c r="A208" s="3" t="s">
        <v>650</v>
      </c>
      <c r="B208" s="3" t="s">
        <v>643</v>
      </c>
      <c r="C208" s="4">
        <v>1</v>
      </c>
    </row>
    <row r="209" spans="1:3" ht="14.4" customHeight="1">
      <c r="A209" s="3" t="s">
        <v>653</v>
      </c>
      <c r="B209" s="3" t="s">
        <v>643</v>
      </c>
      <c r="C209" s="4">
        <v>1</v>
      </c>
    </row>
    <row r="210" spans="1:3" ht="14.4" customHeight="1">
      <c r="A210" s="3" t="s">
        <v>658</v>
      </c>
      <c r="B210" s="3" t="s">
        <v>643</v>
      </c>
      <c r="C210" s="4">
        <v>1</v>
      </c>
    </row>
    <row r="211" spans="1:3" ht="14.4" customHeight="1">
      <c r="A211" s="3" t="s">
        <v>663</v>
      </c>
      <c r="B211" s="3" t="s">
        <v>643</v>
      </c>
      <c r="C211" s="4">
        <v>1</v>
      </c>
    </row>
    <row r="212" spans="1:3" ht="14.4" customHeight="1">
      <c r="A212" s="3" t="s">
        <v>664</v>
      </c>
      <c r="B212" s="3" t="s">
        <v>643</v>
      </c>
      <c r="C212" s="4">
        <v>1</v>
      </c>
    </row>
    <row r="213" spans="1:3" ht="14.4" customHeight="1">
      <c r="A213" s="3" t="s">
        <v>665</v>
      </c>
      <c r="B213" s="3" t="s">
        <v>643</v>
      </c>
      <c r="C213" s="4">
        <v>1</v>
      </c>
    </row>
    <row r="214" spans="1:3" ht="14.4" customHeight="1">
      <c r="A214" s="3" t="s">
        <v>667</v>
      </c>
      <c r="B214" s="3" t="s">
        <v>643</v>
      </c>
      <c r="C214" s="4">
        <v>2</v>
      </c>
    </row>
    <row r="215" spans="1:3" ht="14.4" customHeight="1">
      <c r="A215" s="3" t="s">
        <v>671</v>
      </c>
      <c r="B215" s="3" t="s">
        <v>672</v>
      </c>
      <c r="C215" s="4">
        <v>2</v>
      </c>
    </row>
    <row r="216" spans="1:3" ht="14.4" customHeight="1">
      <c r="A216" s="3" t="s">
        <v>673</v>
      </c>
      <c r="B216" s="3" t="s">
        <v>672</v>
      </c>
      <c r="C216" s="4">
        <v>4</v>
      </c>
    </row>
    <row r="217" spans="1:3" ht="14.4" customHeight="1">
      <c r="A217" s="3" t="s">
        <v>674</v>
      </c>
      <c r="B217" s="3" t="s">
        <v>672</v>
      </c>
      <c r="C217" s="4">
        <v>1</v>
      </c>
    </row>
    <row r="218" spans="1:3" ht="14.4" customHeight="1">
      <c r="A218" s="3" t="s">
        <v>677</v>
      </c>
      <c r="B218" s="3" t="s">
        <v>672</v>
      </c>
      <c r="C218" s="4">
        <v>1</v>
      </c>
    </row>
    <row r="219" spans="1:3" ht="14.4" customHeight="1">
      <c r="A219" s="3" t="s">
        <v>678</v>
      </c>
      <c r="B219" s="3" t="s">
        <v>672</v>
      </c>
      <c r="C219" s="4">
        <v>2</v>
      </c>
    </row>
    <row r="220" spans="1:3" ht="14.4" customHeight="1">
      <c r="A220" s="3" t="s">
        <v>681</v>
      </c>
      <c r="B220" s="3" t="s">
        <v>672</v>
      </c>
      <c r="C220" s="4">
        <v>3</v>
      </c>
    </row>
    <row r="221" spans="1:3" ht="14.4" customHeight="1">
      <c r="A221" s="3" t="s">
        <v>683</v>
      </c>
      <c r="B221" s="3" t="s">
        <v>672</v>
      </c>
      <c r="C221" s="4">
        <v>1</v>
      </c>
    </row>
    <row r="222" spans="1:3" ht="14.4" customHeight="1">
      <c r="A222" s="3" t="s">
        <v>685</v>
      </c>
      <c r="B222" s="3" t="s">
        <v>672</v>
      </c>
      <c r="C222" s="4">
        <v>1</v>
      </c>
    </row>
    <row r="223" spans="1:3" ht="14.4" customHeight="1">
      <c r="A223" s="3" t="s">
        <v>686</v>
      </c>
      <c r="B223" s="3" t="s">
        <v>672</v>
      </c>
      <c r="C223" s="4">
        <v>1</v>
      </c>
    </row>
    <row r="224" spans="1:3" ht="14.4" customHeight="1">
      <c r="A224" s="3" t="s">
        <v>687</v>
      </c>
      <c r="B224" s="3" t="s">
        <v>672</v>
      </c>
      <c r="C224" s="4">
        <v>2</v>
      </c>
    </row>
    <row r="225" spans="1:3" ht="14.4" customHeight="1">
      <c r="A225" s="3" t="s">
        <v>688</v>
      </c>
      <c r="B225" s="3" t="s">
        <v>672</v>
      </c>
      <c r="C225" s="4">
        <v>1</v>
      </c>
    </row>
    <row r="226" spans="1:3" ht="14.4" customHeight="1">
      <c r="A226" s="3" t="s">
        <v>694</v>
      </c>
      <c r="B226" s="3" t="s">
        <v>672</v>
      </c>
      <c r="C226" s="4">
        <v>1</v>
      </c>
    </row>
    <row r="227" spans="1:3" ht="14.4" customHeight="1">
      <c r="A227" s="3" t="s">
        <v>696</v>
      </c>
      <c r="B227" s="3" t="s">
        <v>672</v>
      </c>
      <c r="C227" s="4">
        <v>1</v>
      </c>
    </row>
    <row r="228" spans="1:3" ht="14.4" customHeight="1">
      <c r="A228" s="3" t="s">
        <v>697</v>
      </c>
      <c r="B228" s="3" t="s">
        <v>672</v>
      </c>
      <c r="C228" s="4">
        <v>2</v>
      </c>
    </row>
    <row r="229" spans="1:3" ht="14.4" customHeight="1">
      <c r="A229" s="3" t="s">
        <v>698</v>
      </c>
      <c r="B229" s="3" t="s">
        <v>672</v>
      </c>
      <c r="C229" s="4">
        <v>1</v>
      </c>
    </row>
    <row r="230" spans="1:3" ht="14.4" customHeight="1">
      <c r="A230" s="3" t="s">
        <v>699</v>
      </c>
      <c r="B230" s="3" t="s">
        <v>672</v>
      </c>
      <c r="C230" s="4">
        <v>1</v>
      </c>
    </row>
    <row r="231" spans="1:3" ht="14.4" customHeight="1">
      <c r="A231" s="3" t="s">
        <v>703</v>
      </c>
      <c r="B231" s="3" t="s">
        <v>672</v>
      </c>
      <c r="C231" s="4">
        <v>2</v>
      </c>
    </row>
    <row r="232" spans="1:3" ht="14.4" customHeight="1">
      <c r="A232" s="3" t="s">
        <v>704</v>
      </c>
      <c r="B232" s="3" t="s">
        <v>672</v>
      </c>
      <c r="C232" s="4">
        <v>1</v>
      </c>
    </row>
    <row r="233" spans="1:3" ht="14.4" customHeight="1">
      <c r="A233" s="3" t="s">
        <v>709</v>
      </c>
      <c r="B233" s="3" t="s">
        <v>672</v>
      </c>
      <c r="C233" s="4">
        <v>1</v>
      </c>
    </row>
    <row r="234" spans="1:3" ht="14.4" customHeight="1">
      <c r="A234" s="3" t="s">
        <v>710</v>
      </c>
      <c r="B234" s="3" t="s">
        <v>672</v>
      </c>
      <c r="C234" s="4">
        <v>1</v>
      </c>
    </row>
    <row r="235" spans="1:3" ht="14.4" customHeight="1">
      <c r="A235" s="3" t="s">
        <v>712</v>
      </c>
      <c r="B235" s="3" t="s">
        <v>672</v>
      </c>
      <c r="C235" s="4">
        <v>2</v>
      </c>
    </row>
    <row r="236" spans="1:3" ht="14.4" customHeight="1">
      <c r="A236" s="3" t="s">
        <v>713</v>
      </c>
      <c r="B236" s="3" t="s">
        <v>672</v>
      </c>
      <c r="C236" s="4">
        <v>1</v>
      </c>
    </row>
    <row r="237" spans="1:3" ht="14.4" customHeight="1">
      <c r="A237" s="3" t="s">
        <v>714</v>
      </c>
      <c r="B237" s="3" t="s">
        <v>672</v>
      </c>
      <c r="C237" s="4">
        <v>1</v>
      </c>
    </row>
    <row r="238" spans="1:3" ht="14.4" customHeight="1">
      <c r="A238" s="3" t="s">
        <v>717</v>
      </c>
      <c r="B238" s="3" t="s">
        <v>672</v>
      </c>
      <c r="C238" s="4">
        <v>1</v>
      </c>
    </row>
    <row r="239" spans="1:3" ht="14.4" customHeight="1">
      <c r="A239" s="3" t="s">
        <v>719</v>
      </c>
      <c r="B239" s="3" t="s">
        <v>720</v>
      </c>
      <c r="C239" s="4">
        <v>1</v>
      </c>
    </row>
    <row r="240" spans="1:3" ht="14.4" customHeight="1">
      <c r="A240" s="3" t="s">
        <v>721</v>
      </c>
      <c r="B240" s="3" t="s">
        <v>720</v>
      </c>
      <c r="C240" s="4">
        <v>8</v>
      </c>
    </row>
    <row r="241" spans="1:3" ht="14.4" customHeight="1">
      <c r="A241" s="3" t="s">
        <v>722</v>
      </c>
      <c r="B241" s="3" t="s">
        <v>720</v>
      </c>
      <c r="C241" s="4">
        <v>5</v>
      </c>
    </row>
    <row r="242" spans="1:3" ht="14.4" customHeight="1">
      <c r="A242" s="3" t="s">
        <v>723</v>
      </c>
      <c r="B242" s="3" t="s">
        <v>720</v>
      </c>
      <c r="C242" s="4">
        <v>10</v>
      </c>
    </row>
    <row r="243" spans="1:3" ht="14.4" customHeight="1">
      <c r="A243" s="3" t="s">
        <v>724</v>
      </c>
      <c r="B243" s="3" t="s">
        <v>720</v>
      </c>
      <c r="C243" s="4">
        <v>1</v>
      </c>
    </row>
    <row r="244" spans="1:3" ht="14.4" customHeight="1">
      <c r="A244" s="3" t="s">
        <v>725</v>
      </c>
      <c r="B244" s="3" t="s">
        <v>720</v>
      </c>
      <c r="C244" s="4">
        <v>1</v>
      </c>
    </row>
    <row r="245" spans="1:3" ht="14.4" customHeight="1">
      <c r="A245" s="3" t="s">
        <v>729</v>
      </c>
      <c r="B245" s="3" t="s">
        <v>720</v>
      </c>
      <c r="C245" s="4">
        <v>1</v>
      </c>
    </row>
    <row r="246" spans="1:3" ht="14.4" customHeight="1">
      <c r="A246" s="3" t="s">
        <v>737</v>
      </c>
      <c r="B246" s="3" t="s">
        <v>738</v>
      </c>
      <c r="C246" s="4">
        <v>2</v>
      </c>
    </row>
    <row r="247" spans="1:3" ht="14.4" customHeight="1">
      <c r="A247" s="3" t="s">
        <v>741</v>
      </c>
      <c r="B247" s="3" t="s">
        <v>738</v>
      </c>
      <c r="C247" s="4">
        <v>5</v>
      </c>
    </row>
    <row r="248" spans="1:3" ht="14.4" customHeight="1">
      <c r="A248" s="3" t="s">
        <v>751</v>
      </c>
      <c r="B248" s="3" t="s">
        <v>738</v>
      </c>
      <c r="C248" s="4">
        <v>1</v>
      </c>
    </row>
    <row r="249" spans="1:3" ht="14.4" customHeight="1">
      <c r="A249" s="3" t="s">
        <v>752</v>
      </c>
      <c r="B249" s="3" t="s">
        <v>738</v>
      </c>
      <c r="C249" s="4">
        <v>1</v>
      </c>
    </row>
    <row r="250" spans="1:3" ht="14.4" customHeight="1">
      <c r="A250" s="3" t="s">
        <v>756</v>
      </c>
      <c r="B250" s="3" t="s">
        <v>738</v>
      </c>
      <c r="C250" s="4">
        <v>2</v>
      </c>
    </row>
    <row r="251" spans="1:3" ht="14.4" customHeight="1">
      <c r="A251" s="3" t="s">
        <v>757</v>
      </c>
      <c r="B251" s="3" t="s">
        <v>738</v>
      </c>
      <c r="C251" s="4">
        <v>2</v>
      </c>
    </row>
    <row r="252" spans="1:3" ht="14.4" customHeight="1">
      <c r="A252" s="3" t="s">
        <v>764</v>
      </c>
      <c r="B252" s="3" t="s">
        <v>738</v>
      </c>
      <c r="C252" s="4">
        <v>2</v>
      </c>
    </row>
    <row r="253" spans="1:3" ht="14.4" customHeight="1">
      <c r="A253" s="3" t="s">
        <v>766</v>
      </c>
      <c r="B253" s="3" t="s">
        <v>738</v>
      </c>
      <c r="C253" s="4">
        <v>2</v>
      </c>
    </row>
    <row r="254" spans="1:3" ht="14.4" customHeight="1">
      <c r="A254" s="3" t="s">
        <v>767</v>
      </c>
      <c r="B254" s="3" t="s">
        <v>738</v>
      </c>
      <c r="C254" s="4">
        <v>3</v>
      </c>
    </row>
    <row r="255" spans="1:3" ht="14.4" customHeight="1">
      <c r="A255" s="3" t="s">
        <v>768</v>
      </c>
      <c r="B255" s="3" t="s">
        <v>738</v>
      </c>
      <c r="C255" s="4">
        <v>1</v>
      </c>
    </row>
    <row r="256" spans="1:3" ht="14.4" customHeight="1">
      <c r="A256" s="3" t="s">
        <v>770</v>
      </c>
      <c r="B256" s="3" t="s">
        <v>738</v>
      </c>
      <c r="C256" s="4">
        <v>1</v>
      </c>
    </row>
    <row r="257" spans="1:3" ht="14.4" customHeight="1">
      <c r="A257" s="3" t="s">
        <v>772</v>
      </c>
      <c r="B257" s="3" t="s">
        <v>738</v>
      </c>
      <c r="C257" s="4">
        <v>1</v>
      </c>
    </row>
    <row r="258" spans="1:3" ht="14.4" customHeight="1">
      <c r="A258" s="3" t="s">
        <v>779</v>
      </c>
      <c r="B258" s="3" t="s">
        <v>738</v>
      </c>
      <c r="C258" s="4">
        <v>1</v>
      </c>
    </row>
    <row r="259" spans="1:3" ht="14.4" customHeight="1">
      <c r="A259" s="3" t="s">
        <v>780</v>
      </c>
      <c r="B259" s="3" t="s">
        <v>738</v>
      </c>
      <c r="C259" s="4">
        <v>1</v>
      </c>
    </row>
    <row r="260" spans="1:3" ht="14.4" customHeight="1">
      <c r="A260" s="3" t="s">
        <v>781</v>
      </c>
      <c r="B260" s="3" t="s">
        <v>738</v>
      </c>
      <c r="C260" s="4">
        <v>3</v>
      </c>
    </row>
    <row r="261" spans="1:3" ht="14.4" customHeight="1">
      <c r="A261" s="3" t="s">
        <v>783</v>
      </c>
      <c r="B261" s="3" t="s">
        <v>738</v>
      </c>
      <c r="C261" s="4">
        <v>3</v>
      </c>
    </row>
    <row r="262" spans="1:3" ht="14.4" customHeight="1">
      <c r="A262" s="3" t="s">
        <v>790</v>
      </c>
      <c r="B262" s="3" t="s">
        <v>738</v>
      </c>
      <c r="C262" s="4">
        <v>1</v>
      </c>
    </row>
    <row r="263" spans="1:3" ht="14.4" customHeight="1">
      <c r="A263" s="3" t="s">
        <v>792</v>
      </c>
      <c r="B263" s="3" t="s">
        <v>738</v>
      </c>
      <c r="C263" s="4">
        <v>1</v>
      </c>
    </row>
    <row r="264" spans="1:3" ht="14.4" customHeight="1">
      <c r="A264" s="3" t="s">
        <v>796</v>
      </c>
      <c r="B264" s="3" t="s">
        <v>794</v>
      </c>
      <c r="C264" s="4">
        <v>2</v>
      </c>
    </row>
    <row r="265" spans="1:3" ht="14.4" customHeight="1">
      <c r="A265" s="3" t="s">
        <v>797</v>
      </c>
      <c r="B265" s="3" t="s">
        <v>794</v>
      </c>
      <c r="C265" s="4">
        <v>1</v>
      </c>
    </row>
    <row r="266" spans="1:3" ht="14.4" customHeight="1">
      <c r="A266" s="3" t="s">
        <v>798</v>
      </c>
      <c r="B266" s="3" t="s">
        <v>794</v>
      </c>
      <c r="C266" s="4">
        <v>3</v>
      </c>
    </row>
    <row r="267" spans="1:3" ht="14.4" customHeight="1">
      <c r="A267" s="3" t="s">
        <v>799</v>
      </c>
      <c r="B267" s="3" t="s">
        <v>794</v>
      </c>
      <c r="C267" s="4">
        <v>3</v>
      </c>
    </row>
    <row r="268" spans="1:3" ht="14.4" customHeight="1">
      <c r="A268" s="3" t="s">
        <v>800</v>
      </c>
      <c r="B268" s="3" t="s">
        <v>794</v>
      </c>
      <c r="C268" s="4">
        <v>1</v>
      </c>
    </row>
    <row r="269" spans="1:3" ht="14.4" customHeight="1">
      <c r="A269" s="3" t="s">
        <v>804</v>
      </c>
      <c r="B269" s="3" t="s">
        <v>805</v>
      </c>
      <c r="C269" s="4">
        <v>12</v>
      </c>
    </row>
    <row r="270" spans="1:3" ht="14.4" customHeight="1">
      <c r="A270" s="3" t="s">
        <v>806</v>
      </c>
      <c r="B270" s="3" t="s">
        <v>805</v>
      </c>
      <c r="C270" s="4">
        <v>2</v>
      </c>
    </row>
    <row r="271" spans="1:3" ht="14.4" customHeight="1">
      <c r="A271" s="3" t="s">
        <v>809</v>
      </c>
      <c r="B271" s="3" t="s">
        <v>805</v>
      </c>
      <c r="C271" s="4">
        <v>7</v>
      </c>
    </row>
    <row r="272" spans="1:3" ht="14.4" customHeight="1">
      <c r="A272" s="3" t="s">
        <v>810</v>
      </c>
      <c r="B272" s="3" t="s">
        <v>805</v>
      </c>
      <c r="C272" s="4">
        <v>2</v>
      </c>
    </row>
    <row r="273" spans="1:3" ht="14.4" customHeight="1">
      <c r="A273" s="3" t="s">
        <v>811</v>
      </c>
      <c r="B273" s="3" t="s">
        <v>805</v>
      </c>
      <c r="C273" s="4">
        <v>4</v>
      </c>
    </row>
    <row r="274" spans="1:3" ht="14.4" customHeight="1">
      <c r="A274" s="3" t="s">
        <v>813</v>
      </c>
      <c r="B274" s="3" t="s">
        <v>805</v>
      </c>
      <c r="C274" s="4">
        <v>1</v>
      </c>
    </row>
    <row r="275" spans="1:3" ht="14.4" customHeight="1">
      <c r="A275" s="3" t="s">
        <v>814</v>
      </c>
      <c r="B275" s="3" t="s">
        <v>805</v>
      </c>
      <c r="C275" s="4">
        <v>2</v>
      </c>
    </row>
    <row r="276" spans="1:3" ht="14.4" customHeight="1">
      <c r="A276" s="3" t="s">
        <v>815</v>
      </c>
      <c r="B276" s="3" t="s">
        <v>805</v>
      </c>
      <c r="C276" s="4">
        <v>3</v>
      </c>
    </row>
    <row r="277" spans="1:3" ht="14.4" customHeight="1">
      <c r="A277" s="3" t="s">
        <v>818</v>
      </c>
      <c r="B277" s="3" t="s">
        <v>805</v>
      </c>
      <c r="C277" s="4">
        <v>1</v>
      </c>
    </row>
    <row r="278" spans="1:3" ht="14.4" customHeight="1">
      <c r="A278" s="3" t="s">
        <v>820</v>
      </c>
      <c r="B278" s="3" t="s">
        <v>805</v>
      </c>
      <c r="C278" s="4">
        <v>1</v>
      </c>
    </row>
    <row r="279" spans="1:3" ht="14.4" customHeight="1">
      <c r="A279" s="3" t="s">
        <v>823</v>
      </c>
      <c r="B279" s="3" t="s">
        <v>805</v>
      </c>
      <c r="C279" s="4">
        <v>2</v>
      </c>
    </row>
    <row r="280" spans="1:3" ht="14.4" customHeight="1">
      <c r="A280" s="3" t="s">
        <v>839</v>
      </c>
      <c r="B280" s="3" t="s">
        <v>826</v>
      </c>
      <c r="C280" s="4">
        <v>1</v>
      </c>
    </row>
    <row r="281" spans="1:3" ht="14.4" customHeight="1">
      <c r="A281" s="3" t="s">
        <v>841</v>
      </c>
      <c r="B281" s="3" t="s">
        <v>826</v>
      </c>
      <c r="C281" s="4">
        <v>1</v>
      </c>
    </row>
    <row r="282" spans="1:3" ht="14.4" customHeight="1">
      <c r="A282" s="3" t="s">
        <v>844</v>
      </c>
      <c r="B282" s="3" t="s">
        <v>826</v>
      </c>
      <c r="C282" s="4">
        <v>1</v>
      </c>
    </row>
    <row r="283" spans="1:3" ht="14.4" customHeight="1">
      <c r="A283" s="3" t="s">
        <v>847</v>
      </c>
      <c r="B283" s="3" t="s">
        <v>826</v>
      </c>
      <c r="C283" s="4">
        <v>1</v>
      </c>
    </row>
    <row r="284" spans="1:3" ht="14.4" customHeight="1">
      <c r="A284" s="3" t="s">
        <v>851</v>
      </c>
      <c r="B284" s="3" t="s">
        <v>852</v>
      </c>
      <c r="C284" s="4">
        <v>1</v>
      </c>
    </row>
    <row r="285" spans="1:3" ht="14.4" customHeight="1">
      <c r="A285" s="3" t="s">
        <v>853</v>
      </c>
      <c r="B285" s="3" t="s">
        <v>852</v>
      </c>
      <c r="C285" s="4">
        <v>2</v>
      </c>
    </row>
    <row r="286" spans="1:3" ht="14.4" customHeight="1">
      <c r="A286" s="3" t="s">
        <v>854</v>
      </c>
      <c r="B286" s="3" t="s">
        <v>852</v>
      </c>
      <c r="C286" s="4">
        <v>1</v>
      </c>
    </row>
    <row r="287" spans="1:3" ht="14.4" customHeight="1">
      <c r="A287" s="3" t="s">
        <v>856</v>
      </c>
      <c r="B287" s="3" t="s">
        <v>852</v>
      </c>
      <c r="C287" s="4">
        <v>1</v>
      </c>
    </row>
    <row r="288" spans="1:3" ht="14.4" customHeight="1">
      <c r="A288" s="3" t="s">
        <v>858</v>
      </c>
      <c r="B288" s="3" t="s">
        <v>852</v>
      </c>
      <c r="C288" s="4">
        <v>1</v>
      </c>
    </row>
    <row r="289" spans="1:3" ht="14.4" customHeight="1">
      <c r="A289" s="3" t="s">
        <v>863</v>
      </c>
      <c r="B289" s="3" t="s">
        <v>864</v>
      </c>
      <c r="C289" s="4">
        <v>4</v>
      </c>
    </row>
    <row r="290" spans="1:3" ht="14.4" customHeight="1">
      <c r="A290" s="3" t="s">
        <v>865</v>
      </c>
      <c r="B290" s="3" t="s">
        <v>864</v>
      </c>
      <c r="C290" s="4">
        <v>2</v>
      </c>
    </row>
    <row r="291" spans="1:3" ht="14.4" customHeight="1">
      <c r="A291" s="3" t="s">
        <v>866</v>
      </c>
      <c r="B291" s="3" t="s">
        <v>864</v>
      </c>
      <c r="C291" s="4">
        <v>3</v>
      </c>
    </row>
    <row r="292" spans="1:3" ht="14.4" customHeight="1">
      <c r="A292" s="3" t="s">
        <v>867</v>
      </c>
      <c r="B292" s="3" t="s">
        <v>864</v>
      </c>
      <c r="C292" s="4">
        <v>2</v>
      </c>
    </row>
    <row r="293" spans="1:3" ht="14.4" customHeight="1">
      <c r="A293" s="3" t="s">
        <v>868</v>
      </c>
      <c r="B293" s="3" t="s">
        <v>864</v>
      </c>
      <c r="C293" s="4">
        <v>3</v>
      </c>
    </row>
    <row r="294" spans="1:3" ht="14.4" customHeight="1">
      <c r="A294" s="3" t="s">
        <v>869</v>
      </c>
      <c r="B294" s="3" t="s">
        <v>864</v>
      </c>
      <c r="C294" s="4">
        <v>3</v>
      </c>
    </row>
    <row r="295" spans="1:3" ht="14.4" customHeight="1">
      <c r="A295" s="3" t="s">
        <v>870</v>
      </c>
      <c r="B295" s="3" t="s">
        <v>864</v>
      </c>
      <c r="C295" s="4">
        <v>3</v>
      </c>
    </row>
    <row r="296" spans="1:3" ht="14.4" customHeight="1">
      <c r="A296" s="3" t="s">
        <v>871</v>
      </c>
      <c r="B296" s="3" t="s">
        <v>864</v>
      </c>
      <c r="C296" s="4">
        <v>1</v>
      </c>
    </row>
    <row r="297" spans="1:3" ht="14.4" customHeight="1">
      <c r="A297" s="3" t="s">
        <v>872</v>
      </c>
      <c r="B297" s="3" t="s">
        <v>864</v>
      </c>
      <c r="C297" s="4">
        <v>5</v>
      </c>
    </row>
    <row r="298" spans="1:3" ht="14.4" customHeight="1">
      <c r="A298" s="3" t="s">
        <v>873</v>
      </c>
      <c r="B298" s="3" t="s">
        <v>864</v>
      </c>
      <c r="C298" s="4">
        <v>4</v>
      </c>
    </row>
    <row r="299" spans="1:3" ht="14.4" customHeight="1">
      <c r="A299" s="3" t="s">
        <v>874</v>
      </c>
      <c r="B299" s="3" t="s">
        <v>864</v>
      </c>
      <c r="C299" s="4">
        <v>3</v>
      </c>
    </row>
    <row r="300" spans="1:3" ht="14.4" customHeight="1">
      <c r="A300" s="3" t="s">
        <v>876</v>
      </c>
      <c r="B300" s="3" t="s">
        <v>864</v>
      </c>
      <c r="C300" s="4">
        <v>1</v>
      </c>
    </row>
    <row r="301" spans="1:3" ht="14.4" customHeight="1">
      <c r="A301" s="3" t="s">
        <v>877</v>
      </c>
      <c r="B301" s="3" t="s">
        <v>864</v>
      </c>
      <c r="C301" s="4">
        <v>2</v>
      </c>
    </row>
    <row r="302" spans="1:3" ht="14.4" customHeight="1">
      <c r="A302" s="3" t="s">
        <v>878</v>
      </c>
      <c r="B302" s="3" t="s">
        <v>864</v>
      </c>
      <c r="C302" s="4">
        <v>1</v>
      </c>
    </row>
    <row r="303" spans="1:3" ht="14.4" customHeight="1">
      <c r="A303" s="3" t="s">
        <v>879</v>
      </c>
      <c r="B303" s="3" t="s">
        <v>864</v>
      </c>
      <c r="C303" s="4">
        <v>2</v>
      </c>
    </row>
    <row r="304" spans="1:3" ht="14.4" customHeight="1">
      <c r="A304" s="3" t="s">
        <v>880</v>
      </c>
      <c r="B304" s="3" t="s">
        <v>864</v>
      </c>
      <c r="C304" s="4">
        <v>1</v>
      </c>
    </row>
    <row r="305" spans="1:3" ht="14.4" customHeight="1">
      <c r="A305" s="3" t="s">
        <v>881</v>
      </c>
      <c r="B305" s="3" t="s">
        <v>864</v>
      </c>
      <c r="C305" s="4">
        <v>4</v>
      </c>
    </row>
    <row r="306" spans="1:3" ht="14.4" customHeight="1">
      <c r="A306" s="3" t="s">
        <v>882</v>
      </c>
      <c r="B306" s="3" t="s">
        <v>864</v>
      </c>
      <c r="C306" s="4">
        <v>1</v>
      </c>
    </row>
    <row r="307" spans="1:3" ht="14.4" customHeight="1">
      <c r="A307" s="3" t="s">
        <v>883</v>
      </c>
      <c r="B307" s="3" t="s">
        <v>864</v>
      </c>
      <c r="C307" s="4">
        <v>4</v>
      </c>
    </row>
    <row r="308" spans="1:3" ht="14.4" customHeight="1">
      <c r="A308" s="3" t="s">
        <v>884</v>
      </c>
      <c r="B308" s="3" t="s">
        <v>864</v>
      </c>
      <c r="C308" s="4">
        <v>1</v>
      </c>
    </row>
    <row r="309" spans="1:3" ht="14.4" customHeight="1">
      <c r="A309" s="3" t="s">
        <v>885</v>
      </c>
      <c r="B309" s="3" t="s">
        <v>864</v>
      </c>
      <c r="C309" s="4">
        <v>1</v>
      </c>
    </row>
    <row r="310" spans="1:3" ht="14.4" customHeight="1">
      <c r="A310" s="3" t="s">
        <v>887</v>
      </c>
      <c r="B310" s="3" t="s">
        <v>864</v>
      </c>
      <c r="C310" s="4">
        <v>2</v>
      </c>
    </row>
    <row r="311" spans="1:3" ht="14.4" customHeight="1">
      <c r="A311" s="3" t="s">
        <v>888</v>
      </c>
      <c r="B311" s="3" t="s">
        <v>889</v>
      </c>
      <c r="C311" s="4">
        <v>8</v>
      </c>
    </row>
    <row r="312" spans="1:3" ht="14.4" customHeight="1">
      <c r="A312" s="3" t="s">
        <v>892</v>
      </c>
      <c r="B312" s="3" t="s">
        <v>889</v>
      </c>
      <c r="C312" s="4">
        <v>1</v>
      </c>
    </row>
    <row r="313" spans="1:3" ht="14.4" customHeight="1">
      <c r="A313" s="3" t="s">
        <v>894</v>
      </c>
      <c r="B313" s="3" t="s">
        <v>889</v>
      </c>
      <c r="C313" s="4">
        <v>3</v>
      </c>
    </row>
    <row r="314" spans="1:3" ht="14.4" customHeight="1">
      <c r="A314" s="3" t="s">
        <v>896</v>
      </c>
      <c r="B314" s="3" t="s">
        <v>889</v>
      </c>
      <c r="C314" s="4">
        <v>3</v>
      </c>
    </row>
    <row r="315" spans="1:3" ht="14.4" customHeight="1">
      <c r="A315" s="3" t="s">
        <v>897</v>
      </c>
      <c r="B315" s="3" t="s">
        <v>889</v>
      </c>
      <c r="C315" s="4">
        <v>4</v>
      </c>
    </row>
    <row r="316" spans="1:3" ht="14.4" customHeight="1">
      <c r="A316" s="3" t="s">
        <v>898</v>
      </c>
      <c r="B316" s="3" t="s">
        <v>889</v>
      </c>
      <c r="C316" s="4">
        <v>3</v>
      </c>
    </row>
    <row r="317" spans="1:3" ht="14.4" customHeight="1">
      <c r="A317" s="3" t="s">
        <v>901</v>
      </c>
      <c r="B317" s="3" t="s">
        <v>889</v>
      </c>
      <c r="C317" s="4">
        <v>3</v>
      </c>
    </row>
    <row r="318" spans="1:3" ht="14.4" customHeight="1">
      <c r="A318" s="3" t="s">
        <v>902</v>
      </c>
      <c r="B318" s="3" t="s">
        <v>889</v>
      </c>
      <c r="C318" s="4">
        <v>2</v>
      </c>
    </row>
    <row r="319" spans="1:3" ht="14.4" customHeight="1">
      <c r="A319" s="3" t="s">
        <v>904</v>
      </c>
      <c r="B319" s="3" t="s">
        <v>889</v>
      </c>
      <c r="C319" s="4">
        <v>2</v>
      </c>
    </row>
    <row r="320" spans="1:3" ht="14.4" customHeight="1">
      <c r="A320" s="3" t="s">
        <v>905</v>
      </c>
      <c r="B320" s="3" t="s">
        <v>889</v>
      </c>
      <c r="C320" s="4">
        <v>3</v>
      </c>
    </row>
    <row r="321" spans="1:3" ht="14.4" customHeight="1">
      <c r="A321" s="3" t="s">
        <v>906</v>
      </c>
      <c r="B321" s="3" t="s">
        <v>889</v>
      </c>
      <c r="C321" s="4">
        <v>4</v>
      </c>
    </row>
    <row r="322" spans="1:3" ht="14.4" customHeight="1">
      <c r="A322" s="3" t="s">
        <v>908</v>
      </c>
      <c r="B322" s="3" t="s">
        <v>889</v>
      </c>
      <c r="C322" s="4">
        <v>4</v>
      </c>
    </row>
    <row r="323" spans="1:3" ht="14.4" customHeight="1">
      <c r="A323" s="3" t="s">
        <v>911</v>
      </c>
      <c r="B323" s="3" t="s">
        <v>889</v>
      </c>
      <c r="C323" s="4">
        <v>3</v>
      </c>
    </row>
    <row r="324" spans="1:3" ht="14.4" customHeight="1">
      <c r="A324" s="3" t="s">
        <v>912</v>
      </c>
      <c r="B324" s="3" t="s">
        <v>889</v>
      </c>
      <c r="C324" s="4">
        <v>4</v>
      </c>
    </row>
    <row r="325" spans="1:3" ht="14.4" customHeight="1">
      <c r="A325" s="3" t="s">
        <v>913</v>
      </c>
      <c r="B325" s="3" t="s">
        <v>889</v>
      </c>
      <c r="C325" s="4">
        <v>2</v>
      </c>
    </row>
    <row r="326" spans="1:3" ht="14.4" customHeight="1">
      <c r="A326" s="3" t="s">
        <v>914</v>
      </c>
      <c r="B326" s="3" t="s">
        <v>889</v>
      </c>
      <c r="C326" s="4">
        <v>2</v>
      </c>
    </row>
    <row r="327" spans="1:3" ht="14.4" customHeight="1">
      <c r="A327" s="3" t="s">
        <v>915</v>
      </c>
      <c r="B327" s="3" t="s">
        <v>916</v>
      </c>
      <c r="C327" s="4">
        <v>2</v>
      </c>
    </row>
    <row r="328" spans="1:3" ht="14.4" customHeight="1">
      <c r="A328" s="3" t="s">
        <v>917</v>
      </c>
      <c r="B328" s="3" t="s">
        <v>916</v>
      </c>
      <c r="C328" s="4">
        <v>1</v>
      </c>
    </row>
    <row r="329" spans="1:3" ht="14.4" customHeight="1">
      <c r="A329" s="3" t="s">
        <v>919</v>
      </c>
      <c r="B329" s="3" t="s">
        <v>916</v>
      </c>
      <c r="C329" s="4">
        <v>1</v>
      </c>
    </row>
    <row r="330" spans="1:3" ht="14.4" customHeight="1">
      <c r="A330" s="3" t="s">
        <v>923</v>
      </c>
      <c r="B330" s="3" t="s">
        <v>916</v>
      </c>
      <c r="C330" s="4">
        <v>2</v>
      </c>
    </row>
    <row r="331" spans="1:3" ht="14.4" customHeight="1">
      <c r="A331" s="3" t="s">
        <v>926</v>
      </c>
      <c r="B331" s="3" t="s">
        <v>916</v>
      </c>
      <c r="C331" s="4">
        <v>4</v>
      </c>
    </row>
    <row r="332" spans="1:3" ht="14.4" customHeight="1">
      <c r="A332" s="3" t="s">
        <v>927</v>
      </c>
      <c r="B332" s="3" t="s">
        <v>916</v>
      </c>
      <c r="C332" s="4">
        <v>2</v>
      </c>
    </row>
    <row r="333" spans="1:3" ht="14.4" customHeight="1">
      <c r="A333" s="3" t="s">
        <v>928</v>
      </c>
      <c r="B333" s="3" t="s">
        <v>929</v>
      </c>
      <c r="C333" s="4">
        <v>1</v>
      </c>
    </row>
    <row r="334" spans="1:3" ht="14.4" customHeight="1">
      <c r="A334" s="3" t="s">
        <v>930</v>
      </c>
      <c r="B334" s="3" t="s">
        <v>929</v>
      </c>
      <c r="C334" s="4">
        <v>3</v>
      </c>
    </row>
    <row r="335" spans="1:3" ht="14.4" customHeight="1">
      <c r="A335" s="3" t="s">
        <v>931</v>
      </c>
      <c r="B335" s="3" t="s">
        <v>929</v>
      </c>
      <c r="C335" s="4">
        <v>3</v>
      </c>
    </row>
    <row r="336" spans="1:3" ht="14.4" customHeight="1">
      <c r="A336" s="3" t="s">
        <v>932</v>
      </c>
      <c r="B336" s="3" t="s">
        <v>929</v>
      </c>
      <c r="C336" s="4">
        <v>2</v>
      </c>
    </row>
    <row r="337" spans="1:3" ht="14.4" customHeight="1">
      <c r="A337" s="3" t="s">
        <v>939</v>
      </c>
      <c r="B337" s="3" t="s">
        <v>940</v>
      </c>
      <c r="C337" s="4">
        <v>4</v>
      </c>
    </row>
    <row r="338" spans="1:3" ht="14.4" customHeight="1">
      <c r="A338" s="3" t="s">
        <v>942</v>
      </c>
      <c r="B338" s="3" t="s">
        <v>940</v>
      </c>
      <c r="C338" s="4">
        <v>1</v>
      </c>
    </row>
    <row r="339" spans="1:3" ht="14.4" customHeight="1">
      <c r="A339" s="3" t="s">
        <v>943</v>
      </c>
      <c r="B339" s="3" t="s">
        <v>940</v>
      </c>
      <c r="C339" s="4">
        <v>6</v>
      </c>
    </row>
    <row r="340" spans="1:3" ht="14.4" customHeight="1">
      <c r="A340" s="3" t="s">
        <v>944</v>
      </c>
      <c r="B340" s="3" t="s">
        <v>940</v>
      </c>
      <c r="C340" s="4">
        <v>1</v>
      </c>
    </row>
    <row r="341" spans="1:3" ht="14.4" customHeight="1">
      <c r="A341" s="3" t="s">
        <v>945</v>
      </c>
      <c r="B341" s="3" t="s">
        <v>940</v>
      </c>
      <c r="C341" s="4">
        <v>1</v>
      </c>
    </row>
    <row r="342" spans="1:3" ht="14.4" customHeight="1">
      <c r="A342" s="3" t="s">
        <v>946</v>
      </c>
      <c r="B342" s="3" t="s">
        <v>940</v>
      </c>
      <c r="C342" s="4">
        <v>1</v>
      </c>
    </row>
    <row r="343" spans="1:3" ht="14.4" customHeight="1">
      <c r="A343" s="3" t="s">
        <v>947</v>
      </c>
      <c r="B343" s="3" t="s">
        <v>948</v>
      </c>
      <c r="C343" s="4">
        <v>4</v>
      </c>
    </row>
    <row r="344" spans="1:3" ht="14.4" customHeight="1">
      <c r="A344" s="3" t="s">
        <v>949</v>
      </c>
      <c r="B344" s="3" t="s">
        <v>948</v>
      </c>
      <c r="C344" s="4">
        <v>1</v>
      </c>
    </row>
    <row r="345" spans="1:3" ht="14.4" customHeight="1">
      <c r="A345" s="3" t="s">
        <v>952</v>
      </c>
      <c r="B345" s="3" t="s">
        <v>948</v>
      </c>
      <c r="C345" s="4">
        <v>2</v>
      </c>
    </row>
    <row r="346" spans="1:3" ht="14.4" customHeight="1">
      <c r="A346" s="3" t="s">
        <v>954</v>
      </c>
      <c r="B346" s="3" t="s">
        <v>948</v>
      </c>
      <c r="C346" s="4">
        <v>2</v>
      </c>
    </row>
    <row r="347" spans="1:3" ht="14.4" customHeight="1">
      <c r="A347" s="3" t="s">
        <v>957</v>
      </c>
      <c r="B347" s="3" t="s">
        <v>948</v>
      </c>
      <c r="C347" s="4">
        <v>1</v>
      </c>
    </row>
    <row r="348" spans="1:3" ht="14.4" customHeight="1">
      <c r="A348" s="3" t="s">
        <v>958</v>
      </c>
      <c r="B348" s="3" t="s">
        <v>948</v>
      </c>
      <c r="C348" s="4">
        <v>2</v>
      </c>
    </row>
    <row r="349" spans="1:3" ht="14.4" customHeight="1">
      <c r="A349" s="3" t="s">
        <v>959</v>
      </c>
      <c r="B349" s="3" t="s">
        <v>948</v>
      </c>
      <c r="C349" s="4">
        <v>3</v>
      </c>
    </row>
    <row r="350" spans="1:3" ht="14.4" customHeight="1">
      <c r="A350" s="3" t="s">
        <v>960</v>
      </c>
      <c r="B350" s="3" t="s">
        <v>948</v>
      </c>
      <c r="C350" s="4">
        <v>1</v>
      </c>
    </row>
    <row r="351" spans="1:3" ht="14.4" customHeight="1">
      <c r="A351" s="3" t="s">
        <v>961</v>
      </c>
      <c r="B351" s="3" t="s">
        <v>948</v>
      </c>
      <c r="C351" s="4">
        <v>2</v>
      </c>
    </row>
    <row r="352" spans="1:3" ht="14.4" customHeight="1">
      <c r="A352" s="3" t="s">
        <v>962</v>
      </c>
      <c r="B352" s="3" t="s">
        <v>948</v>
      </c>
      <c r="C352" s="4">
        <v>2</v>
      </c>
    </row>
    <row r="353" spans="1:4" ht="14.4" customHeight="1">
      <c r="A353" s="3" t="s">
        <v>963</v>
      </c>
      <c r="B353" s="3" t="s">
        <v>948</v>
      </c>
      <c r="C353" s="4">
        <v>1</v>
      </c>
    </row>
    <row r="354" spans="1:4" ht="14.4" customHeight="1">
      <c r="A354" s="3" t="s">
        <v>964</v>
      </c>
      <c r="B354" s="3" t="s">
        <v>948</v>
      </c>
      <c r="C354" s="4">
        <v>1</v>
      </c>
    </row>
    <row r="355" spans="1:4" ht="14.4" customHeight="1">
      <c r="A355" s="3" t="s">
        <v>968</v>
      </c>
      <c r="B355" s="3" t="s">
        <v>948</v>
      </c>
      <c r="C355" s="4">
        <v>3</v>
      </c>
    </row>
    <row r="356" spans="1:4" ht="14.4" customHeight="1">
      <c r="A356" s="3" t="s">
        <v>971</v>
      </c>
      <c r="B356" s="3" t="s">
        <v>948</v>
      </c>
      <c r="C356" s="4">
        <v>1</v>
      </c>
    </row>
    <row r="357" spans="1:4" ht="14.4" customHeight="1">
      <c r="A357" s="3" t="s">
        <v>975</v>
      </c>
      <c r="B357" s="3" t="s">
        <v>973</v>
      </c>
      <c r="C357" s="4">
        <v>1</v>
      </c>
    </row>
    <row r="358" spans="1:4" ht="14.4" customHeight="1">
      <c r="A358" s="3" t="s">
        <v>976</v>
      </c>
      <c r="B358" s="3" t="s">
        <v>973</v>
      </c>
      <c r="C358" s="4">
        <v>3</v>
      </c>
    </row>
    <row r="359" spans="1:4" ht="14.4" customHeight="1">
      <c r="A359" s="3" t="s">
        <v>978</v>
      </c>
      <c r="B359" s="3" t="s">
        <v>973</v>
      </c>
      <c r="C359" s="4">
        <v>1</v>
      </c>
    </row>
    <row r="360" spans="1:4" ht="14.4" customHeight="1">
      <c r="A360" s="3" t="s">
        <v>979</v>
      </c>
      <c r="B360" s="3" t="s">
        <v>973</v>
      </c>
      <c r="C360" s="4">
        <v>1</v>
      </c>
    </row>
    <row r="361" spans="1:4" ht="14.4" customHeight="1">
      <c r="A361" s="3" t="s">
        <v>980</v>
      </c>
      <c r="B361" s="3" t="s">
        <v>973</v>
      </c>
      <c r="C361" s="4">
        <v>4</v>
      </c>
    </row>
    <row r="362" spans="1:4" ht="14.4" customHeight="1">
      <c r="A362" s="3" t="s">
        <v>981</v>
      </c>
      <c r="B362" s="3" t="s">
        <v>973</v>
      </c>
      <c r="C362" s="4">
        <v>6</v>
      </c>
    </row>
    <row r="363" spans="1:4" ht="14.4" customHeight="1">
      <c r="A363" s="3" t="s">
        <v>982</v>
      </c>
      <c r="B363" s="3" t="s">
        <v>973</v>
      </c>
      <c r="C363" s="4">
        <v>2</v>
      </c>
    </row>
    <row r="364" spans="1:4" ht="14.4" customHeight="1">
      <c r="A364" s="3" t="s">
        <v>983</v>
      </c>
      <c r="B364" s="3" t="s">
        <v>973</v>
      </c>
      <c r="C364" s="4">
        <v>5</v>
      </c>
    </row>
    <row r="365" spans="1:4" ht="14.4" customHeight="1">
      <c r="A365" s="3" t="s">
        <v>984</v>
      </c>
      <c r="B365" s="3" t="s">
        <v>973</v>
      </c>
      <c r="C365" s="4">
        <v>1</v>
      </c>
    </row>
    <row r="366" spans="1:4" ht="14.4" customHeight="1">
      <c r="A366" s="3" t="s">
        <v>986</v>
      </c>
      <c r="B366" s="3" t="s">
        <v>973</v>
      </c>
      <c r="C366" s="4">
        <v>1</v>
      </c>
    </row>
    <row r="367" spans="1:4" ht="13.5" customHeight="1">
      <c r="A367" s="11" t="s">
        <v>997</v>
      </c>
      <c r="B367" s="11"/>
      <c r="C367" s="11"/>
      <c r="D367" s="11"/>
    </row>
  </sheetData>
  <autoFilter ref="A1:C1"/>
  <mergeCells count="1">
    <mergeCell ref="A367:D3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C1" sqref="A1:C1"/>
    </sheetView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34.65" customHeight="1">
      <c r="A1" s="1" t="s">
        <v>0</v>
      </c>
      <c r="B1" s="1" t="s">
        <v>1</v>
      </c>
      <c r="C1" s="5" t="s">
        <v>1019</v>
      </c>
    </row>
    <row r="2" spans="1:3" ht="14.4" customHeight="1">
      <c r="A2" s="3" t="s">
        <v>6</v>
      </c>
      <c r="B2" s="3" t="s">
        <v>4</v>
      </c>
      <c r="C2" s="4">
        <v>1</v>
      </c>
    </row>
    <row r="3" spans="1:3" ht="14.4" customHeight="1">
      <c r="A3" s="3" t="s">
        <v>11</v>
      </c>
      <c r="B3" s="3" t="s">
        <v>4</v>
      </c>
      <c r="C3" s="4">
        <v>1</v>
      </c>
    </row>
    <row r="4" spans="1:3" ht="14.4" customHeight="1">
      <c r="A4" s="3" t="s">
        <v>14</v>
      </c>
      <c r="B4" s="3" t="s">
        <v>4</v>
      </c>
      <c r="C4" s="4">
        <v>1</v>
      </c>
    </row>
    <row r="5" spans="1:3" ht="14.4" customHeight="1">
      <c r="A5" s="3" t="s">
        <v>17</v>
      </c>
      <c r="B5" s="3" t="s">
        <v>4</v>
      </c>
      <c r="C5" s="4">
        <v>1</v>
      </c>
    </row>
    <row r="6" spans="1:3" ht="14.4" customHeight="1">
      <c r="A6" s="3" t="s">
        <v>22</v>
      </c>
      <c r="B6" s="3" t="s">
        <v>4</v>
      </c>
      <c r="C6" s="4">
        <v>1</v>
      </c>
    </row>
    <row r="7" spans="1:3" ht="14.4" customHeight="1">
      <c r="A7" s="3" t="s">
        <v>26</v>
      </c>
      <c r="B7" s="3" t="s">
        <v>4</v>
      </c>
      <c r="C7" s="4">
        <v>2</v>
      </c>
    </row>
    <row r="8" spans="1:3" ht="14.4" customHeight="1">
      <c r="A8" s="3" t="s">
        <v>49</v>
      </c>
      <c r="B8" s="3" t="s">
        <v>32</v>
      </c>
      <c r="C8" s="4">
        <v>1</v>
      </c>
    </row>
    <row r="9" spans="1:3" ht="14.4" customHeight="1">
      <c r="A9" s="3" t="s">
        <v>51</v>
      </c>
      <c r="B9" s="3" t="s">
        <v>32</v>
      </c>
      <c r="C9" s="4">
        <v>1</v>
      </c>
    </row>
    <row r="10" spans="1:3" ht="14.4" customHeight="1">
      <c r="A10" s="3" t="s">
        <v>64</v>
      </c>
      <c r="B10" s="3" t="s">
        <v>60</v>
      </c>
      <c r="C10" s="4">
        <v>1</v>
      </c>
    </row>
    <row r="11" spans="1:3" ht="14.4" customHeight="1">
      <c r="A11" s="3" t="s">
        <v>75</v>
      </c>
      <c r="B11" s="3" t="s">
        <v>60</v>
      </c>
      <c r="C11" s="4">
        <v>2</v>
      </c>
    </row>
    <row r="12" spans="1:3" ht="14.4" customHeight="1">
      <c r="A12" s="3" t="s">
        <v>130</v>
      </c>
      <c r="B12" s="3" t="s">
        <v>127</v>
      </c>
      <c r="C12" s="4">
        <v>1</v>
      </c>
    </row>
    <row r="13" spans="1:3" ht="14.4" customHeight="1">
      <c r="A13" s="3" t="s">
        <v>131</v>
      </c>
      <c r="B13" s="3" t="s">
        <v>127</v>
      </c>
      <c r="C13" s="4">
        <v>1</v>
      </c>
    </row>
    <row r="14" spans="1:3" ht="14.4" customHeight="1">
      <c r="A14" s="3" t="s">
        <v>132</v>
      </c>
      <c r="B14" s="3" t="s">
        <v>127</v>
      </c>
      <c r="C14" s="4">
        <v>1</v>
      </c>
    </row>
    <row r="15" spans="1:3" ht="14.4" customHeight="1">
      <c r="A15" s="3" t="s">
        <v>202</v>
      </c>
      <c r="B15" s="3" t="s">
        <v>163</v>
      </c>
      <c r="C15" s="4">
        <v>1</v>
      </c>
    </row>
    <row r="16" spans="1:3" ht="14.4" customHeight="1">
      <c r="A16" s="3" t="s">
        <v>207</v>
      </c>
      <c r="B16" s="3" t="s">
        <v>206</v>
      </c>
      <c r="C16" s="4">
        <v>1</v>
      </c>
    </row>
    <row r="17" spans="1:3" ht="14.4" customHeight="1">
      <c r="A17" s="3" t="s">
        <v>261</v>
      </c>
      <c r="B17" s="3" t="s">
        <v>247</v>
      </c>
      <c r="C17" s="4">
        <v>1</v>
      </c>
    </row>
    <row r="18" spans="1:3" ht="14.4" customHeight="1">
      <c r="A18" s="3" t="s">
        <v>274</v>
      </c>
      <c r="B18" s="3" t="s">
        <v>268</v>
      </c>
      <c r="C18" s="4">
        <v>1</v>
      </c>
    </row>
    <row r="19" spans="1:3" ht="14.4" customHeight="1">
      <c r="A19" s="3" t="s">
        <v>275</v>
      </c>
      <c r="B19" s="3" t="s">
        <v>268</v>
      </c>
      <c r="C19" s="4">
        <v>1</v>
      </c>
    </row>
    <row r="20" spans="1:3" ht="14.4" customHeight="1">
      <c r="A20" s="3" t="s">
        <v>276</v>
      </c>
      <c r="B20" s="3" t="s">
        <v>268</v>
      </c>
      <c r="C20" s="4">
        <v>1</v>
      </c>
    </row>
    <row r="21" spans="1:3" ht="14.4" customHeight="1">
      <c r="A21" s="3" t="s">
        <v>307</v>
      </c>
      <c r="B21" s="3" t="s">
        <v>301</v>
      </c>
      <c r="C21" s="4">
        <v>1</v>
      </c>
    </row>
    <row r="22" spans="1:3" ht="14.4" customHeight="1">
      <c r="A22" s="3" t="s">
        <v>308</v>
      </c>
      <c r="B22" s="3" t="s">
        <v>301</v>
      </c>
      <c r="C22" s="4">
        <v>1</v>
      </c>
    </row>
    <row r="23" spans="1:3" ht="14.4" customHeight="1">
      <c r="A23" s="3" t="s">
        <v>311</v>
      </c>
      <c r="B23" s="3" t="s">
        <v>301</v>
      </c>
      <c r="C23" s="4">
        <v>1</v>
      </c>
    </row>
    <row r="24" spans="1:3" ht="14.4" customHeight="1">
      <c r="A24" s="3" t="s">
        <v>328</v>
      </c>
      <c r="B24" s="3" t="s">
        <v>301</v>
      </c>
      <c r="C24" s="4">
        <v>2</v>
      </c>
    </row>
    <row r="25" spans="1:3" ht="14.4" customHeight="1">
      <c r="A25" s="3" t="s">
        <v>335</v>
      </c>
      <c r="B25" s="3" t="s">
        <v>333</v>
      </c>
      <c r="C25" s="4">
        <v>1</v>
      </c>
    </row>
    <row r="26" spans="1:3" ht="14.4" customHeight="1">
      <c r="A26" s="3" t="s">
        <v>353</v>
      </c>
      <c r="B26" s="3" t="s">
        <v>333</v>
      </c>
      <c r="C26" s="4">
        <v>2</v>
      </c>
    </row>
    <row r="27" spans="1:3" ht="14.4" customHeight="1">
      <c r="A27" s="3" t="s">
        <v>377</v>
      </c>
      <c r="B27" s="3" t="s">
        <v>362</v>
      </c>
      <c r="C27" s="4">
        <v>1</v>
      </c>
    </row>
    <row r="28" spans="1:3" ht="14.4" customHeight="1">
      <c r="A28" s="3" t="s">
        <v>382</v>
      </c>
      <c r="B28" s="3" t="s">
        <v>383</v>
      </c>
      <c r="C28" s="4">
        <v>1</v>
      </c>
    </row>
    <row r="29" spans="1:3" ht="14.4" customHeight="1">
      <c r="A29" s="3" t="s">
        <v>407</v>
      </c>
      <c r="B29" s="3" t="s">
        <v>383</v>
      </c>
      <c r="C29" s="4">
        <v>1</v>
      </c>
    </row>
    <row r="30" spans="1:3" ht="14.4" customHeight="1">
      <c r="A30" s="3" t="s">
        <v>435</v>
      </c>
      <c r="B30" s="3" t="s">
        <v>427</v>
      </c>
      <c r="C30" s="4">
        <v>2</v>
      </c>
    </row>
    <row r="31" spans="1:3" ht="14.4" customHeight="1">
      <c r="A31" s="3" t="s">
        <v>436</v>
      </c>
      <c r="B31" s="3" t="s">
        <v>427</v>
      </c>
      <c r="C31" s="4">
        <v>1</v>
      </c>
    </row>
    <row r="32" spans="1:3" ht="14.4" customHeight="1">
      <c r="A32" s="3" t="s">
        <v>475</v>
      </c>
      <c r="B32" s="3" t="s">
        <v>427</v>
      </c>
      <c r="C32" s="4">
        <v>1</v>
      </c>
    </row>
    <row r="33" spans="1:3" ht="14.4" customHeight="1">
      <c r="A33" s="3" t="s">
        <v>484</v>
      </c>
      <c r="B33" s="3" t="s">
        <v>427</v>
      </c>
      <c r="C33" s="4">
        <v>1</v>
      </c>
    </row>
    <row r="34" spans="1:3" ht="14.4" customHeight="1">
      <c r="A34" s="3" t="s">
        <v>546</v>
      </c>
      <c r="B34" s="3" t="s">
        <v>534</v>
      </c>
      <c r="C34" s="4">
        <v>2</v>
      </c>
    </row>
    <row r="35" spans="1:3" ht="14.4" customHeight="1">
      <c r="A35" s="3" t="s">
        <v>554</v>
      </c>
      <c r="B35" s="3" t="s">
        <v>534</v>
      </c>
      <c r="C35" s="4">
        <v>2</v>
      </c>
    </row>
    <row r="36" spans="1:3" ht="14.4" customHeight="1">
      <c r="A36" s="3" t="s">
        <v>585</v>
      </c>
      <c r="B36" s="3" t="s">
        <v>584</v>
      </c>
      <c r="C36" s="4">
        <v>1</v>
      </c>
    </row>
    <row r="37" spans="1:3" ht="14.4" customHeight="1">
      <c r="A37" s="3" t="s">
        <v>614</v>
      </c>
      <c r="B37" s="3" t="s">
        <v>584</v>
      </c>
      <c r="C37" s="4">
        <v>1</v>
      </c>
    </row>
    <row r="38" spans="1:3" ht="14.4" customHeight="1">
      <c r="A38" s="3" t="s">
        <v>618</v>
      </c>
      <c r="B38" s="3" t="s">
        <v>616</v>
      </c>
      <c r="C38" s="4">
        <v>1</v>
      </c>
    </row>
    <row r="39" spans="1:3" ht="14.4" customHeight="1">
      <c r="A39" s="3" t="s">
        <v>634</v>
      </c>
      <c r="B39" s="3" t="s">
        <v>616</v>
      </c>
      <c r="C39" s="4">
        <v>1</v>
      </c>
    </row>
    <row r="40" spans="1:3" ht="14.4" customHeight="1">
      <c r="A40" s="3" t="s">
        <v>687</v>
      </c>
      <c r="B40" s="3" t="s">
        <v>672</v>
      </c>
      <c r="C40" s="4">
        <v>1</v>
      </c>
    </row>
    <row r="41" spans="1:3" ht="14.4" customHeight="1">
      <c r="A41" s="3" t="s">
        <v>698</v>
      </c>
      <c r="B41" s="3" t="s">
        <v>672</v>
      </c>
      <c r="C41" s="4">
        <v>1</v>
      </c>
    </row>
    <row r="42" spans="1:3" ht="14.4" customHeight="1">
      <c r="A42" s="3" t="s">
        <v>703</v>
      </c>
      <c r="B42" s="3" t="s">
        <v>672</v>
      </c>
      <c r="C42" s="4">
        <v>1</v>
      </c>
    </row>
    <row r="43" spans="1:3" ht="14.4" customHeight="1">
      <c r="A43" s="3" t="s">
        <v>705</v>
      </c>
      <c r="B43" s="3" t="s">
        <v>672</v>
      </c>
      <c r="C43" s="4">
        <v>1</v>
      </c>
    </row>
    <row r="44" spans="1:3" ht="14.4" customHeight="1">
      <c r="A44" s="3" t="s">
        <v>743</v>
      </c>
      <c r="B44" s="3" t="s">
        <v>738</v>
      </c>
      <c r="C44" s="4">
        <v>1</v>
      </c>
    </row>
    <row r="45" spans="1:3" ht="14.4" customHeight="1">
      <c r="A45" s="3" t="s">
        <v>771</v>
      </c>
      <c r="B45" s="3" t="s">
        <v>738</v>
      </c>
      <c r="C45" s="4">
        <v>1</v>
      </c>
    </row>
    <row r="46" spans="1:3" ht="14.4" customHeight="1">
      <c r="A46" s="3" t="s">
        <v>784</v>
      </c>
      <c r="B46" s="3" t="s">
        <v>738</v>
      </c>
      <c r="C46" s="4">
        <v>2</v>
      </c>
    </row>
    <row r="47" spans="1:3" ht="14.4" customHeight="1">
      <c r="A47" s="3" t="s">
        <v>810</v>
      </c>
      <c r="B47" s="3" t="s">
        <v>805</v>
      </c>
      <c r="C47" s="4">
        <v>2</v>
      </c>
    </row>
    <row r="48" spans="1:3" ht="14.4" customHeight="1">
      <c r="A48" s="3" t="s">
        <v>841</v>
      </c>
      <c r="B48" s="3" t="s">
        <v>826</v>
      </c>
      <c r="C48" s="4">
        <v>1</v>
      </c>
    </row>
    <row r="49" spans="1:3" ht="14.4" customHeight="1">
      <c r="A49" s="3" t="s">
        <v>847</v>
      </c>
      <c r="B49" s="3" t="s">
        <v>826</v>
      </c>
      <c r="C49" s="4">
        <v>1</v>
      </c>
    </row>
    <row r="50" spans="1:3" ht="14.4" customHeight="1">
      <c r="A50" s="3" t="s">
        <v>851</v>
      </c>
      <c r="B50" s="3" t="s">
        <v>852</v>
      </c>
      <c r="C50" s="4">
        <v>1</v>
      </c>
    </row>
    <row r="51" spans="1:3" ht="14.4" customHeight="1">
      <c r="A51" s="3" t="s">
        <v>869</v>
      </c>
      <c r="B51" s="3" t="s">
        <v>864</v>
      </c>
      <c r="C51" s="4">
        <v>1</v>
      </c>
    </row>
    <row r="52" spans="1:3" ht="14.4" customHeight="1">
      <c r="A52" s="3" t="s">
        <v>872</v>
      </c>
      <c r="B52" s="3" t="s">
        <v>864</v>
      </c>
      <c r="C52" s="4">
        <v>2</v>
      </c>
    </row>
    <row r="53" spans="1:3" ht="14.4" customHeight="1">
      <c r="A53" s="3" t="s">
        <v>879</v>
      </c>
      <c r="B53" s="3" t="s">
        <v>864</v>
      </c>
      <c r="C53" s="4">
        <v>2</v>
      </c>
    </row>
    <row r="54" spans="1:3" ht="14.4" customHeight="1">
      <c r="A54" s="3" t="s">
        <v>880</v>
      </c>
      <c r="B54" s="3" t="s">
        <v>864</v>
      </c>
      <c r="C54" s="4">
        <v>1</v>
      </c>
    </row>
    <row r="55" spans="1:3" ht="14.4" customHeight="1">
      <c r="A55" s="3" t="s">
        <v>884</v>
      </c>
      <c r="B55" s="3" t="s">
        <v>864</v>
      </c>
      <c r="C55" s="4">
        <v>1</v>
      </c>
    </row>
    <row r="56" spans="1:3" ht="14.4" customHeight="1">
      <c r="A56" s="3" t="s">
        <v>894</v>
      </c>
      <c r="B56" s="3" t="s">
        <v>889</v>
      </c>
      <c r="C56" s="4">
        <v>1</v>
      </c>
    </row>
    <row r="57" spans="1:3" ht="14.4" customHeight="1">
      <c r="A57" s="3" t="s">
        <v>896</v>
      </c>
      <c r="B57" s="3" t="s">
        <v>889</v>
      </c>
      <c r="C57" s="4">
        <v>1</v>
      </c>
    </row>
    <row r="58" spans="1:3" ht="14.4" customHeight="1">
      <c r="A58" s="3" t="s">
        <v>897</v>
      </c>
      <c r="B58" s="3" t="s">
        <v>889</v>
      </c>
      <c r="C58" s="4">
        <v>1</v>
      </c>
    </row>
    <row r="59" spans="1:3" ht="14.4" customHeight="1">
      <c r="A59" s="3" t="s">
        <v>902</v>
      </c>
      <c r="B59" s="3" t="s">
        <v>889</v>
      </c>
      <c r="C59" s="4">
        <v>2</v>
      </c>
    </row>
    <row r="60" spans="1:3" ht="14.4" customHeight="1">
      <c r="A60" s="3" t="s">
        <v>905</v>
      </c>
      <c r="B60" s="3" t="s">
        <v>889</v>
      </c>
      <c r="C60" s="4">
        <v>1</v>
      </c>
    </row>
    <row r="61" spans="1:3" ht="14.4" customHeight="1">
      <c r="A61" s="3" t="s">
        <v>906</v>
      </c>
      <c r="B61" s="3" t="s">
        <v>889</v>
      </c>
      <c r="C61" s="4">
        <v>1</v>
      </c>
    </row>
    <row r="62" spans="1:3" ht="14.4" customHeight="1">
      <c r="A62" s="3" t="s">
        <v>919</v>
      </c>
      <c r="B62" s="3" t="s">
        <v>916</v>
      </c>
      <c r="C62" s="4">
        <v>1</v>
      </c>
    </row>
    <row r="63" spans="1:3" ht="14.4" customHeight="1">
      <c r="A63" s="3" t="s">
        <v>923</v>
      </c>
      <c r="B63" s="3" t="s">
        <v>916</v>
      </c>
      <c r="C63" s="4">
        <v>1</v>
      </c>
    </row>
    <row r="64" spans="1:3" ht="14.4" customHeight="1">
      <c r="A64" s="3" t="s">
        <v>959</v>
      </c>
      <c r="B64" s="3" t="s">
        <v>948</v>
      </c>
      <c r="C64" s="4">
        <v>1</v>
      </c>
    </row>
    <row r="65" spans="1:4" ht="14.4" customHeight="1">
      <c r="A65" s="3" t="s">
        <v>963</v>
      </c>
      <c r="B65" s="3" t="s">
        <v>948</v>
      </c>
      <c r="C65" s="4">
        <v>1</v>
      </c>
    </row>
    <row r="66" spans="1:4" ht="14.4" customHeight="1">
      <c r="A66" s="3" t="s">
        <v>968</v>
      </c>
      <c r="B66" s="3" t="s">
        <v>948</v>
      </c>
      <c r="C66" s="4">
        <v>1</v>
      </c>
    </row>
    <row r="67" spans="1:4" ht="14.4" customHeight="1">
      <c r="A67" s="3" t="s">
        <v>976</v>
      </c>
      <c r="B67" s="3" t="s">
        <v>973</v>
      </c>
      <c r="C67" s="4">
        <v>2</v>
      </c>
    </row>
    <row r="68" spans="1:4" ht="14.4" customHeight="1">
      <c r="A68" s="3" t="s">
        <v>978</v>
      </c>
      <c r="B68" s="3" t="s">
        <v>973</v>
      </c>
      <c r="C68" s="4">
        <v>1</v>
      </c>
    </row>
    <row r="69" spans="1:4" ht="14.4" customHeight="1">
      <c r="A69" s="3" t="s">
        <v>983</v>
      </c>
      <c r="B69" s="3" t="s">
        <v>973</v>
      </c>
      <c r="C69" s="4">
        <v>1</v>
      </c>
    </row>
    <row r="70" spans="1:4" ht="14.4" customHeight="1">
      <c r="A70" s="3" t="s">
        <v>984</v>
      </c>
      <c r="B70" s="3" t="s">
        <v>973</v>
      </c>
      <c r="C70" s="4">
        <v>2</v>
      </c>
    </row>
    <row r="71" spans="1:4" ht="14.4" customHeight="1">
      <c r="A71" s="3" t="s">
        <v>991</v>
      </c>
      <c r="B71" s="3" t="s">
        <v>989</v>
      </c>
      <c r="C71" s="4">
        <v>1</v>
      </c>
    </row>
    <row r="72" spans="1:4" ht="13.5" customHeight="1">
      <c r="A72" s="11" t="s">
        <v>997</v>
      </c>
      <c r="B72" s="11"/>
      <c r="C72" s="11"/>
      <c r="D72" s="11"/>
    </row>
  </sheetData>
  <autoFilter ref="A1:C1"/>
  <mergeCells count="1">
    <mergeCell ref="A72:D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2"/>
  <sheetViews>
    <sheetView workbookViewId="0"/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23.25" customHeight="1">
      <c r="A1" s="1" t="s">
        <v>0</v>
      </c>
      <c r="B1" s="1" t="s">
        <v>1</v>
      </c>
      <c r="C1" s="2" t="s">
        <v>2</v>
      </c>
    </row>
    <row r="2" spans="1:3" ht="14.4" customHeight="1">
      <c r="A2" s="3" t="s">
        <v>3</v>
      </c>
      <c r="B2" s="3" t="s">
        <v>4</v>
      </c>
      <c r="C2" s="4">
        <v>229</v>
      </c>
    </row>
    <row r="3" spans="1:3" ht="14.4" customHeight="1">
      <c r="A3" s="3" t="s">
        <v>5</v>
      </c>
      <c r="B3" s="3" t="s">
        <v>4</v>
      </c>
      <c r="C3" s="4">
        <v>121</v>
      </c>
    </row>
    <row r="4" spans="1:3" ht="14.4" customHeight="1">
      <c r="A4" s="3" t="s">
        <v>6</v>
      </c>
      <c r="B4" s="3" t="s">
        <v>4</v>
      </c>
      <c r="C4" s="4">
        <v>331</v>
      </c>
    </row>
    <row r="5" spans="1:3" ht="14.4" customHeight="1">
      <c r="A5" s="3" t="s">
        <v>7</v>
      </c>
      <c r="B5" s="3" t="s">
        <v>4</v>
      </c>
      <c r="C5" s="4">
        <v>87</v>
      </c>
    </row>
    <row r="6" spans="1:3" ht="14.4" customHeight="1">
      <c r="A6" s="3" t="s">
        <v>8</v>
      </c>
      <c r="B6" s="3" t="s">
        <v>4</v>
      </c>
      <c r="C6" s="4">
        <v>100</v>
      </c>
    </row>
    <row r="7" spans="1:3" ht="14.4" customHeight="1">
      <c r="A7" s="3" t="s">
        <v>9</v>
      </c>
      <c r="B7" s="3" t="s">
        <v>4</v>
      </c>
      <c r="C7" s="4">
        <v>115</v>
      </c>
    </row>
    <row r="8" spans="1:3" ht="14.4" customHeight="1">
      <c r="A8" s="3" t="s">
        <v>10</v>
      </c>
      <c r="B8" s="3" t="s">
        <v>4</v>
      </c>
      <c r="C8" s="4">
        <v>345</v>
      </c>
    </row>
    <row r="9" spans="1:3" ht="14.4" customHeight="1">
      <c r="A9" s="3" t="s">
        <v>11</v>
      </c>
      <c r="B9" s="3" t="s">
        <v>4</v>
      </c>
      <c r="C9" s="4">
        <v>338</v>
      </c>
    </row>
    <row r="10" spans="1:3" ht="14.4" customHeight="1">
      <c r="A10" s="3" t="s">
        <v>12</v>
      </c>
      <c r="B10" s="3" t="s">
        <v>4</v>
      </c>
      <c r="C10" s="4">
        <v>29</v>
      </c>
    </row>
    <row r="11" spans="1:3" ht="14.4" customHeight="1">
      <c r="A11" s="3" t="s">
        <v>13</v>
      </c>
      <c r="B11" s="3" t="s">
        <v>4</v>
      </c>
      <c r="C11" s="4">
        <v>87</v>
      </c>
    </row>
    <row r="12" spans="1:3" ht="14.4" customHeight="1">
      <c r="A12" s="3" t="s">
        <v>14</v>
      </c>
      <c r="B12" s="3" t="s">
        <v>4</v>
      </c>
      <c r="C12" s="4">
        <v>220</v>
      </c>
    </row>
    <row r="13" spans="1:3" ht="14.4" customHeight="1">
      <c r="A13" s="3" t="s">
        <v>15</v>
      </c>
      <c r="B13" s="3" t="s">
        <v>4</v>
      </c>
      <c r="C13" s="4">
        <v>99</v>
      </c>
    </row>
    <row r="14" spans="1:3" ht="14.4" customHeight="1">
      <c r="A14" s="3" t="s">
        <v>16</v>
      </c>
      <c r="B14" s="3" t="s">
        <v>4</v>
      </c>
      <c r="C14" s="4">
        <v>117</v>
      </c>
    </row>
    <row r="15" spans="1:3" ht="14.4" customHeight="1">
      <c r="A15" s="3" t="s">
        <v>17</v>
      </c>
      <c r="B15" s="3" t="s">
        <v>4</v>
      </c>
      <c r="C15" s="4">
        <v>161</v>
      </c>
    </row>
    <row r="16" spans="1:3" ht="14.4" customHeight="1">
      <c r="A16" s="3" t="s">
        <v>18</v>
      </c>
      <c r="B16" s="3" t="s">
        <v>4</v>
      </c>
      <c r="C16" s="4">
        <v>213</v>
      </c>
    </row>
    <row r="17" spans="1:3" ht="14.4" customHeight="1">
      <c r="A17" s="3" t="s">
        <v>19</v>
      </c>
      <c r="B17" s="3" t="s">
        <v>4</v>
      </c>
      <c r="C17" s="4">
        <v>106</v>
      </c>
    </row>
    <row r="18" spans="1:3" ht="14.4" customHeight="1">
      <c r="A18" s="3" t="s">
        <v>20</v>
      </c>
      <c r="B18" s="3" t="s">
        <v>4</v>
      </c>
      <c r="C18" s="4">
        <v>92</v>
      </c>
    </row>
    <row r="19" spans="1:3" ht="14.4" customHeight="1">
      <c r="A19" s="3" t="s">
        <v>21</v>
      </c>
      <c r="B19" s="3" t="s">
        <v>4</v>
      </c>
      <c r="C19" s="4">
        <v>117</v>
      </c>
    </row>
    <row r="20" spans="1:3" ht="14.4" customHeight="1">
      <c r="A20" s="3" t="s">
        <v>22</v>
      </c>
      <c r="B20" s="3" t="s">
        <v>4</v>
      </c>
      <c r="C20" s="4">
        <v>248</v>
      </c>
    </row>
    <row r="21" spans="1:3" ht="14.4" customHeight="1">
      <c r="A21" s="3" t="s">
        <v>23</v>
      </c>
      <c r="B21" s="3" t="s">
        <v>4</v>
      </c>
      <c r="C21" s="4">
        <v>141</v>
      </c>
    </row>
    <row r="22" spans="1:3" ht="14.4" customHeight="1">
      <c r="A22" s="3" t="s">
        <v>24</v>
      </c>
      <c r="B22" s="3" t="s">
        <v>4</v>
      </c>
      <c r="C22" s="4">
        <v>199</v>
      </c>
    </row>
    <row r="23" spans="1:3" ht="14.4" customHeight="1">
      <c r="A23" s="3" t="s">
        <v>25</v>
      </c>
      <c r="B23" s="3" t="s">
        <v>4</v>
      </c>
      <c r="C23" s="4">
        <v>70</v>
      </c>
    </row>
    <row r="24" spans="1:3" ht="14.4" customHeight="1">
      <c r="A24" s="3" t="s">
        <v>26</v>
      </c>
      <c r="B24" s="3" t="s">
        <v>4</v>
      </c>
      <c r="C24" s="4">
        <v>399</v>
      </c>
    </row>
    <row r="25" spans="1:3" ht="14.4" customHeight="1">
      <c r="A25" s="3" t="s">
        <v>27</v>
      </c>
      <c r="B25" s="3" t="s">
        <v>4</v>
      </c>
      <c r="C25" s="4">
        <v>116</v>
      </c>
    </row>
    <row r="26" spans="1:3" ht="14.4" customHeight="1">
      <c r="A26" s="3" t="s">
        <v>28</v>
      </c>
      <c r="B26" s="3" t="s">
        <v>4</v>
      </c>
      <c r="C26" s="4">
        <v>45</v>
      </c>
    </row>
    <row r="27" spans="1:3" ht="14.4" customHeight="1">
      <c r="A27" s="3" t="s">
        <v>29</v>
      </c>
      <c r="B27" s="3" t="s">
        <v>4</v>
      </c>
      <c r="C27" s="4">
        <v>65</v>
      </c>
    </row>
    <row r="28" spans="1:3" ht="14.4" customHeight="1">
      <c r="A28" s="3" t="s">
        <v>30</v>
      </c>
      <c r="B28" s="3" t="s">
        <v>4</v>
      </c>
      <c r="C28" s="4">
        <v>49</v>
      </c>
    </row>
    <row r="29" spans="1:3" ht="14.4" customHeight="1">
      <c r="A29" s="3" t="s">
        <v>1023</v>
      </c>
      <c r="B29" s="3" t="s">
        <v>1022</v>
      </c>
      <c r="C29" s="4">
        <v>56</v>
      </c>
    </row>
    <row r="30" spans="1:3" ht="14.4" customHeight="1">
      <c r="A30" s="3" t="s">
        <v>1020</v>
      </c>
      <c r="B30" s="3" t="s">
        <v>1021</v>
      </c>
      <c r="C30" s="4">
        <v>67</v>
      </c>
    </row>
    <row r="31" spans="1:3" ht="14.4" customHeight="1">
      <c r="A31" s="3" t="s">
        <v>31</v>
      </c>
      <c r="B31" s="3" t="s">
        <v>32</v>
      </c>
      <c r="C31" s="4">
        <v>178</v>
      </c>
    </row>
    <row r="32" spans="1:3" ht="14.4" customHeight="1">
      <c r="A32" s="3" t="s">
        <v>33</v>
      </c>
      <c r="B32" s="3" t="s">
        <v>32</v>
      </c>
      <c r="C32" s="4">
        <v>269</v>
      </c>
    </row>
    <row r="33" spans="1:3" ht="14.4" customHeight="1">
      <c r="A33" s="3" t="s">
        <v>34</v>
      </c>
      <c r="B33" s="3" t="s">
        <v>32</v>
      </c>
      <c r="C33" s="4">
        <v>291</v>
      </c>
    </row>
    <row r="34" spans="1:3" ht="14.4" customHeight="1">
      <c r="A34" s="3" t="s">
        <v>35</v>
      </c>
      <c r="B34" s="3" t="s">
        <v>32</v>
      </c>
      <c r="C34" s="4">
        <v>189</v>
      </c>
    </row>
    <row r="35" spans="1:3" ht="14.4" customHeight="1">
      <c r="A35" s="3" t="s">
        <v>36</v>
      </c>
      <c r="B35" s="3" t="s">
        <v>32</v>
      </c>
      <c r="C35" s="4">
        <v>215</v>
      </c>
    </row>
    <row r="36" spans="1:3" ht="14.4" customHeight="1">
      <c r="A36" s="3" t="s">
        <v>37</v>
      </c>
      <c r="B36" s="3" t="s">
        <v>32</v>
      </c>
      <c r="C36" s="4">
        <v>95</v>
      </c>
    </row>
    <row r="37" spans="1:3" ht="14.4" customHeight="1">
      <c r="A37" s="3" t="s">
        <v>38</v>
      </c>
      <c r="B37" s="3" t="s">
        <v>32</v>
      </c>
      <c r="C37" s="4">
        <v>135</v>
      </c>
    </row>
    <row r="38" spans="1:3" ht="14.4" customHeight="1">
      <c r="A38" s="3" t="s">
        <v>39</v>
      </c>
      <c r="B38" s="3" t="s">
        <v>32</v>
      </c>
      <c r="C38" s="4">
        <v>156</v>
      </c>
    </row>
    <row r="39" spans="1:3" ht="14.4" customHeight="1">
      <c r="A39" s="3" t="s">
        <v>40</v>
      </c>
      <c r="B39" s="3" t="s">
        <v>32</v>
      </c>
      <c r="C39" s="4">
        <v>67</v>
      </c>
    </row>
    <row r="40" spans="1:3" ht="14.4" customHeight="1">
      <c r="A40" s="3" t="s">
        <v>41</v>
      </c>
      <c r="B40" s="3" t="s">
        <v>32</v>
      </c>
      <c r="C40" s="4">
        <v>200</v>
      </c>
    </row>
    <row r="41" spans="1:3" ht="14.4" customHeight="1">
      <c r="A41" s="3" t="s">
        <v>42</v>
      </c>
      <c r="B41" s="3" t="s">
        <v>32</v>
      </c>
      <c r="C41" s="4">
        <v>142</v>
      </c>
    </row>
    <row r="42" spans="1:3" ht="14.4" customHeight="1">
      <c r="A42" s="3" t="s">
        <v>43</v>
      </c>
      <c r="B42" s="3" t="s">
        <v>32</v>
      </c>
      <c r="C42" s="4">
        <v>115</v>
      </c>
    </row>
    <row r="43" spans="1:3" ht="14.4" customHeight="1">
      <c r="A43" s="3" t="s">
        <v>44</v>
      </c>
      <c r="B43" s="3" t="s">
        <v>32</v>
      </c>
      <c r="C43" s="4">
        <v>42</v>
      </c>
    </row>
    <row r="44" spans="1:3" ht="14.4" customHeight="1">
      <c r="A44" s="3" t="s">
        <v>45</v>
      </c>
      <c r="B44" s="3" t="s">
        <v>32</v>
      </c>
      <c r="C44" s="4">
        <v>50</v>
      </c>
    </row>
    <row r="45" spans="1:3" ht="14.4" customHeight="1">
      <c r="A45" s="3" t="s">
        <v>46</v>
      </c>
      <c r="B45" s="3" t="s">
        <v>32</v>
      </c>
      <c r="C45" s="4">
        <v>189</v>
      </c>
    </row>
    <row r="46" spans="1:3" ht="14.4" customHeight="1">
      <c r="A46" s="3" t="s">
        <v>47</v>
      </c>
      <c r="B46" s="3" t="s">
        <v>32</v>
      </c>
      <c r="C46" s="4">
        <v>341</v>
      </c>
    </row>
    <row r="47" spans="1:3" ht="14.4" customHeight="1">
      <c r="A47" s="3" t="s">
        <v>48</v>
      </c>
      <c r="B47" s="3" t="s">
        <v>32</v>
      </c>
      <c r="C47" s="4">
        <v>205</v>
      </c>
    </row>
    <row r="48" spans="1:3" ht="14.4" customHeight="1">
      <c r="A48" s="3" t="s">
        <v>49</v>
      </c>
      <c r="B48" s="3" t="s">
        <v>32</v>
      </c>
      <c r="C48" s="4">
        <v>269</v>
      </c>
    </row>
    <row r="49" spans="1:3" ht="14.4" customHeight="1">
      <c r="A49" s="3" t="s">
        <v>50</v>
      </c>
      <c r="B49" s="3" t="s">
        <v>32</v>
      </c>
      <c r="C49" s="4">
        <v>59</v>
      </c>
    </row>
    <row r="50" spans="1:3" ht="14.4" customHeight="1">
      <c r="A50" s="3" t="s">
        <v>51</v>
      </c>
      <c r="B50" s="3" t="s">
        <v>32</v>
      </c>
      <c r="C50" s="4">
        <v>260</v>
      </c>
    </row>
    <row r="51" spans="1:3" ht="14.4" customHeight="1">
      <c r="A51" s="3" t="s">
        <v>52</v>
      </c>
      <c r="B51" s="3" t="s">
        <v>32</v>
      </c>
      <c r="C51" s="4">
        <v>131</v>
      </c>
    </row>
    <row r="52" spans="1:3" ht="14.4" customHeight="1">
      <c r="A52" s="3" t="s">
        <v>53</v>
      </c>
      <c r="B52" s="3" t="s">
        <v>32</v>
      </c>
      <c r="C52" s="4">
        <v>164</v>
      </c>
    </row>
    <row r="53" spans="1:3" ht="14.4" customHeight="1">
      <c r="A53" s="3" t="s">
        <v>54</v>
      </c>
      <c r="B53" s="3" t="s">
        <v>32</v>
      </c>
      <c r="C53" s="4">
        <v>56</v>
      </c>
    </row>
    <row r="54" spans="1:3" ht="14.4" customHeight="1">
      <c r="A54" s="3" t="s">
        <v>55</v>
      </c>
      <c r="B54" s="3" t="s">
        <v>32</v>
      </c>
      <c r="C54" s="4">
        <v>100</v>
      </c>
    </row>
    <row r="55" spans="1:3" ht="14.4" customHeight="1">
      <c r="A55" s="3" t="s">
        <v>56</v>
      </c>
      <c r="B55" s="3" t="s">
        <v>32</v>
      </c>
      <c r="C55" s="4">
        <v>67</v>
      </c>
    </row>
    <row r="56" spans="1:3" ht="14.4" customHeight="1">
      <c r="A56" s="3" t="s">
        <v>57</v>
      </c>
      <c r="B56" s="3" t="s">
        <v>32</v>
      </c>
      <c r="C56" s="4">
        <v>182</v>
      </c>
    </row>
    <row r="57" spans="1:3" ht="14.4" customHeight="1">
      <c r="A57" s="3" t="s">
        <v>58</v>
      </c>
      <c r="B57" s="3" t="s">
        <v>32</v>
      </c>
      <c r="C57" s="4">
        <v>375</v>
      </c>
    </row>
    <row r="58" spans="1:3" ht="14.4" customHeight="1">
      <c r="A58" s="3" t="s">
        <v>59</v>
      </c>
      <c r="B58" s="3" t="s">
        <v>60</v>
      </c>
      <c r="C58" s="4">
        <v>214</v>
      </c>
    </row>
    <row r="59" spans="1:3" ht="14.4" customHeight="1">
      <c r="A59" s="3" t="s">
        <v>61</v>
      </c>
      <c r="B59" s="3" t="s">
        <v>60</v>
      </c>
      <c r="C59" s="4">
        <v>66</v>
      </c>
    </row>
    <row r="60" spans="1:3" ht="14.4" customHeight="1">
      <c r="A60" s="3" t="s">
        <v>62</v>
      </c>
      <c r="B60" s="3" t="s">
        <v>60</v>
      </c>
      <c r="C60" s="4">
        <v>199</v>
      </c>
    </row>
    <row r="61" spans="1:3" ht="14.4" customHeight="1">
      <c r="A61" s="3" t="s">
        <v>63</v>
      </c>
      <c r="B61" s="3" t="s">
        <v>60</v>
      </c>
      <c r="C61" s="4">
        <v>294</v>
      </c>
    </row>
    <row r="62" spans="1:3" ht="14.4" customHeight="1">
      <c r="A62" s="3" t="s">
        <v>64</v>
      </c>
      <c r="B62" s="3" t="s">
        <v>60</v>
      </c>
      <c r="C62" s="4">
        <v>185</v>
      </c>
    </row>
    <row r="63" spans="1:3" ht="14.4" customHeight="1">
      <c r="A63" s="3" t="s">
        <v>65</v>
      </c>
      <c r="B63" s="3" t="s">
        <v>60</v>
      </c>
      <c r="C63" s="4">
        <v>190</v>
      </c>
    </row>
    <row r="64" spans="1:3" ht="14.4" customHeight="1">
      <c r="A64" s="3" t="s">
        <v>66</v>
      </c>
      <c r="B64" s="3" t="s">
        <v>60</v>
      </c>
      <c r="C64" s="4">
        <v>104</v>
      </c>
    </row>
    <row r="65" spans="1:3" ht="14.4" customHeight="1">
      <c r="A65" s="3" t="s">
        <v>67</v>
      </c>
      <c r="B65" s="3" t="s">
        <v>60</v>
      </c>
      <c r="C65" s="4">
        <v>86</v>
      </c>
    </row>
    <row r="66" spans="1:3" ht="14.4" customHeight="1">
      <c r="A66" s="3" t="s">
        <v>68</v>
      </c>
      <c r="B66" s="3" t="s">
        <v>60</v>
      </c>
      <c r="C66" s="4">
        <v>61</v>
      </c>
    </row>
    <row r="67" spans="1:3" ht="14.4" customHeight="1">
      <c r="A67" s="3" t="s">
        <v>69</v>
      </c>
      <c r="B67" s="3" t="s">
        <v>60</v>
      </c>
      <c r="C67" s="4">
        <v>113</v>
      </c>
    </row>
    <row r="68" spans="1:3" ht="14.4" customHeight="1">
      <c r="A68" s="3" t="s">
        <v>70</v>
      </c>
      <c r="B68" s="3" t="s">
        <v>60</v>
      </c>
      <c r="C68" s="4">
        <v>105</v>
      </c>
    </row>
    <row r="69" spans="1:3" ht="14.4" customHeight="1">
      <c r="A69" s="3" t="s">
        <v>71</v>
      </c>
      <c r="B69" s="3" t="s">
        <v>60</v>
      </c>
      <c r="C69" s="4">
        <v>216</v>
      </c>
    </row>
    <row r="70" spans="1:3" ht="14.4" customHeight="1">
      <c r="A70" s="3" t="s">
        <v>72</v>
      </c>
      <c r="B70" s="3" t="s">
        <v>60</v>
      </c>
      <c r="C70" s="4">
        <v>104</v>
      </c>
    </row>
    <row r="71" spans="1:3" ht="14.4" customHeight="1">
      <c r="A71" s="3" t="s">
        <v>73</v>
      </c>
      <c r="B71" s="3" t="s">
        <v>60</v>
      </c>
      <c r="C71" s="4">
        <v>217</v>
      </c>
    </row>
    <row r="72" spans="1:3" ht="14.4" customHeight="1">
      <c r="A72" s="3" t="s">
        <v>74</v>
      </c>
      <c r="B72" s="3" t="s">
        <v>60</v>
      </c>
      <c r="C72" s="4">
        <v>171</v>
      </c>
    </row>
    <row r="73" spans="1:3" ht="14.4" customHeight="1">
      <c r="A73" s="3" t="s">
        <v>75</v>
      </c>
      <c r="B73" s="3" t="s">
        <v>60</v>
      </c>
      <c r="C73" s="4">
        <v>92</v>
      </c>
    </row>
    <row r="74" spans="1:3" ht="14.4" customHeight="1">
      <c r="A74" s="3" t="s">
        <v>76</v>
      </c>
      <c r="B74" s="3" t="s">
        <v>60</v>
      </c>
      <c r="C74" s="4">
        <v>224</v>
      </c>
    </row>
    <row r="75" spans="1:3" ht="14.4" customHeight="1">
      <c r="A75" s="3" t="s">
        <v>77</v>
      </c>
      <c r="B75" s="3" t="s">
        <v>60</v>
      </c>
      <c r="C75" s="4">
        <v>113</v>
      </c>
    </row>
    <row r="76" spans="1:3" ht="14.4" customHeight="1">
      <c r="A76" s="3" t="s">
        <v>78</v>
      </c>
      <c r="B76" s="3" t="s">
        <v>60</v>
      </c>
      <c r="C76" s="4">
        <v>57</v>
      </c>
    </row>
    <row r="77" spans="1:3" ht="14.4" customHeight="1">
      <c r="A77" s="3" t="s">
        <v>79</v>
      </c>
      <c r="B77" s="3" t="s">
        <v>60</v>
      </c>
      <c r="C77" s="4">
        <v>89</v>
      </c>
    </row>
    <row r="78" spans="1:3" ht="14.4" customHeight="1">
      <c r="A78" s="3" t="s">
        <v>80</v>
      </c>
      <c r="B78" s="3" t="s">
        <v>60</v>
      </c>
      <c r="C78" s="4">
        <v>243</v>
      </c>
    </row>
    <row r="79" spans="1:3" ht="14.4" customHeight="1">
      <c r="A79" s="3" t="s">
        <v>81</v>
      </c>
      <c r="B79" s="3" t="s">
        <v>60</v>
      </c>
      <c r="C79" s="4">
        <v>110</v>
      </c>
    </row>
    <row r="80" spans="1:3" ht="14.4" customHeight="1">
      <c r="A80" s="3" t="s">
        <v>82</v>
      </c>
      <c r="B80" s="3" t="s">
        <v>60</v>
      </c>
      <c r="C80" s="4">
        <v>376</v>
      </c>
    </row>
    <row r="81" spans="1:3" ht="14.4" customHeight="1">
      <c r="A81" s="3" t="s">
        <v>83</v>
      </c>
      <c r="B81" s="3" t="s">
        <v>60</v>
      </c>
      <c r="C81" s="4">
        <v>68</v>
      </c>
    </row>
    <row r="82" spans="1:3" ht="14.4" customHeight="1">
      <c r="A82" s="3" t="s">
        <v>84</v>
      </c>
      <c r="B82" s="3" t="s">
        <v>60</v>
      </c>
      <c r="C82" s="4">
        <v>316</v>
      </c>
    </row>
    <row r="83" spans="1:3" ht="14.4" customHeight="1">
      <c r="A83" s="3" t="s">
        <v>85</v>
      </c>
      <c r="B83" s="3" t="s">
        <v>60</v>
      </c>
      <c r="C83" s="4">
        <v>127</v>
      </c>
    </row>
    <row r="84" spans="1:3" ht="14.4" customHeight="1">
      <c r="A84" s="3" t="s">
        <v>86</v>
      </c>
      <c r="B84" s="3" t="s">
        <v>60</v>
      </c>
      <c r="C84" s="4">
        <v>141</v>
      </c>
    </row>
    <row r="85" spans="1:3" ht="14.4" customHeight="1">
      <c r="A85" s="3" t="s">
        <v>87</v>
      </c>
      <c r="B85" s="3" t="s">
        <v>60</v>
      </c>
      <c r="C85" s="4">
        <v>67</v>
      </c>
    </row>
    <row r="86" spans="1:3" ht="14.4" customHeight="1">
      <c r="A86" s="3" t="s">
        <v>88</v>
      </c>
      <c r="B86" s="3" t="s">
        <v>60</v>
      </c>
      <c r="C86" s="4">
        <v>177</v>
      </c>
    </row>
    <row r="87" spans="1:3" ht="14.4" customHeight="1">
      <c r="A87" s="3" t="s">
        <v>89</v>
      </c>
      <c r="B87" s="3" t="s">
        <v>60</v>
      </c>
      <c r="C87" s="4">
        <v>415</v>
      </c>
    </row>
    <row r="88" spans="1:3" ht="14.4" customHeight="1">
      <c r="A88" s="3" t="s">
        <v>90</v>
      </c>
      <c r="B88" s="3" t="s">
        <v>91</v>
      </c>
      <c r="C88" s="4">
        <v>50</v>
      </c>
    </row>
    <row r="89" spans="1:3" ht="14.4" customHeight="1">
      <c r="A89" s="3" t="s">
        <v>92</v>
      </c>
      <c r="B89" s="3" t="s">
        <v>91</v>
      </c>
      <c r="C89" s="4">
        <v>61</v>
      </c>
    </row>
    <row r="90" spans="1:3" ht="14.4" customHeight="1">
      <c r="A90" s="3" t="s">
        <v>93</v>
      </c>
      <c r="B90" s="3" t="s">
        <v>91</v>
      </c>
      <c r="C90" s="4">
        <v>161</v>
      </c>
    </row>
    <row r="91" spans="1:3" ht="14.4" customHeight="1">
      <c r="A91" s="3" t="s">
        <v>94</v>
      </c>
      <c r="B91" s="3" t="s">
        <v>91</v>
      </c>
      <c r="C91" s="4">
        <v>155</v>
      </c>
    </row>
    <row r="92" spans="1:3" ht="14.4" customHeight="1">
      <c r="A92" s="3" t="s">
        <v>95</v>
      </c>
      <c r="B92" s="3" t="s">
        <v>91</v>
      </c>
      <c r="C92" s="4">
        <v>190</v>
      </c>
    </row>
    <row r="93" spans="1:3" ht="14.4" customHeight="1">
      <c r="A93" s="3" t="s">
        <v>96</v>
      </c>
      <c r="B93" s="3" t="s">
        <v>91</v>
      </c>
      <c r="C93" s="4">
        <v>100</v>
      </c>
    </row>
    <row r="94" spans="1:3" ht="14.4" customHeight="1">
      <c r="A94" s="3" t="s">
        <v>97</v>
      </c>
      <c r="B94" s="3" t="s">
        <v>91</v>
      </c>
      <c r="C94" s="4">
        <v>122</v>
      </c>
    </row>
    <row r="95" spans="1:3" ht="14.4" customHeight="1">
      <c r="A95" s="3" t="s">
        <v>98</v>
      </c>
      <c r="B95" s="3" t="s">
        <v>91</v>
      </c>
      <c r="C95" s="4">
        <v>114</v>
      </c>
    </row>
    <row r="96" spans="1:3" ht="14.4" customHeight="1">
      <c r="A96" s="3" t="s">
        <v>99</v>
      </c>
      <c r="B96" s="3" t="s">
        <v>91</v>
      </c>
      <c r="C96" s="4">
        <v>161</v>
      </c>
    </row>
    <row r="97" spans="1:3" ht="14.4" customHeight="1">
      <c r="A97" s="3" t="s">
        <v>100</v>
      </c>
      <c r="B97" s="3" t="s">
        <v>91</v>
      </c>
      <c r="C97" s="4">
        <v>148</v>
      </c>
    </row>
    <row r="98" spans="1:3" ht="14.4" customHeight="1">
      <c r="A98" s="3" t="s">
        <v>101</v>
      </c>
      <c r="B98" s="3" t="s">
        <v>91</v>
      </c>
      <c r="C98" s="4">
        <v>83</v>
      </c>
    </row>
    <row r="99" spans="1:3" ht="14.4" customHeight="1">
      <c r="A99" s="3" t="s">
        <v>102</v>
      </c>
      <c r="B99" s="3" t="s">
        <v>91</v>
      </c>
      <c r="C99" s="4">
        <v>203</v>
      </c>
    </row>
    <row r="100" spans="1:3" ht="14.4" customHeight="1">
      <c r="A100" s="3" t="s">
        <v>103</v>
      </c>
      <c r="B100" s="3" t="s">
        <v>91</v>
      </c>
      <c r="C100" s="4">
        <v>72</v>
      </c>
    </row>
    <row r="101" spans="1:3" ht="14.4" customHeight="1">
      <c r="A101" s="3" t="s">
        <v>104</v>
      </c>
      <c r="B101" s="3" t="s">
        <v>91</v>
      </c>
      <c r="C101" s="4">
        <v>39</v>
      </c>
    </row>
    <row r="102" spans="1:3" ht="14.4" customHeight="1">
      <c r="A102" s="3" t="s">
        <v>105</v>
      </c>
      <c r="B102" s="3" t="s">
        <v>91</v>
      </c>
      <c r="C102" s="4">
        <v>137</v>
      </c>
    </row>
    <row r="103" spans="1:3" ht="14.4" customHeight="1">
      <c r="A103" s="3" t="s">
        <v>106</v>
      </c>
      <c r="B103" s="3" t="s">
        <v>91</v>
      </c>
      <c r="C103" s="4">
        <v>283</v>
      </c>
    </row>
    <row r="104" spans="1:3" ht="14.4" customHeight="1">
      <c r="A104" s="3" t="s">
        <v>107</v>
      </c>
      <c r="B104" s="3" t="s">
        <v>91</v>
      </c>
      <c r="C104" s="4">
        <v>105</v>
      </c>
    </row>
    <row r="105" spans="1:3" ht="14.4" customHeight="1">
      <c r="A105" s="3" t="s">
        <v>108</v>
      </c>
      <c r="B105" s="3" t="s">
        <v>91</v>
      </c>
      <c r="C105" s="4">
        <v>75</v>
      </c>
    </row>
    <row r="106" spans="1:3" ht="14.4" customHeight="1">
      <c r="A106" s="3" t="s">
        <v>109</v>
      </c>
      <c r="B106" s="3" t="s">
        <v>91</v>
      </c>
      <c r="C106" s="4">
        <v>301</v>
      </c>
    </row>
    <row r="107" spans="1:3" ht="14.4" customHeight="1">
      <c r="A107" s="3" t="s">
        <v>110</v>
      </c>
      <c r="B107" s="3" t="s">
        <v>91</v>
      </c>
      <c r="C107" s="4">
        <v>375</v>
      </c>
    </row>
    <row r="108" spans="1:3" ht="14.4" customHeight="1">
      <c r="A108" s="3" t="s">
        <v>111</v>
      </c>
      <c r="B108" s="3" t="s">
        <v>91</v>
      </c>
      <c r="C108" s="4">
        <v>146</v>
      </c>
    </row>
    <row r="109" spans="1:3" ht="14.4" customHeight="1">
      <c r="A109" s="3" t="s">
        <v>112</v>
      </c>
      <c r="B109" s="3" t="s">
        <v>91</v>
      </c>
      <c r="C109" s="4">
        <v>105</v>
      </c>
    </row>
    <row r="110" spans="1:3" ht="14.4" customHeight="1">
      <c r="A110" s="3" t="s">
        <v>113</v>
      </c>
      <c r="B110" s="3" t="s">
        <v>91</v>
      </c>
      <c r="C110" s="4">
        <v>132</v>
      </c>
    </row>
    <row r="111" spans="1:3" ht="14.4" customHeight="1">
      <c r="A111" s="3" t="s">
        <v>114</v>
      </c>
      <c r="B111" s="3" t="s">
        <v>91</v>
      </c>
      <c r="C111" s="4">
        <v>161</v>
      </c>
    </row>
    <row r="112" spans="1:3" ht="14.4" customHeight="1">
      <c r="A112" s="3" t="s">
        <v>115</v>
      </c>
      <c r="B112" s="3" t="s">
        <v>91</v>
      </c>
      <c r="C112" s="4">
        <v>79</v>
      </c>
    </row>
    <row r="113" spans="1:3" ht="14.4" customHeight="1">
      <c r="A113" s="3" t="s">
        <v>116</v>
      </c>
      <c r="B113" s="3" t="s">
        <v>91</v>
      </c>
      <c r="C113" s="4">
        <v>33</v>
      </c>
    </row>
    <row r="114" spans="1:3" ht="14.4" customHeight="1">
      <c r="A114" s="3" t="s">
        <v>117</v>
      </c>
      <c r="B114" s="3" t="s">
        <v>91</v>
      </c>
      <c r="C114" s="4">
        <v>110</v>
      </c>
    </row>
    <row r="115" spans="1:3" ht="14.4" customHeight="1">
      <c r="A115" s="3" t="s">
        <v>118</v>
      </c>
      <c r="B115" s="3" t="s">
        <v>91</v>
      </c>
      <c r="C115" s="4">
        <v>40</v>
      </c>
    </row>
    <row r="116" spans="1:3" ht="14.4" customHeight="1">
      <c r="A116" s="3" t="s">
        <v>119</v>
      </c>
      <c r="B116" s="3" t="s">
        <v>91</v>
      </c>
      <c r="C116" s="4">
        <v>77</v>
      </c>
    </row>
    <row r="117" spans="1:3" ht="14.4" customHeight="1">
      <c r="A117" s="3" t="s">
        <v>120</v>
      </c>
      <c r="B117" s="3" t="s">
        <v>91</v>
      </c>
      <c r="C117" s="4">
        <v>88</v>
      </c>
    </row>
    <row r="118" spans="1:3" ht="14.4" customHeight="1">
      <c r="A118" s="3" t="s">
        <v>121</v>
      </c>
      <c r="B118" s="3" t="s">
        <v>91</v>
      </c>
      <c r="C118" s="4">
        <v>152</v>
      </c>
    </row>
    <row r="119" spans="1:3" ht="14.4" customHeight="1">
      <c r="A119" s="3" t="s">
        <v>122</v>
      </c>
      <c r="B119" s="3" t="s">
        <v>91</v>
      </c>
      <c r="C119" s="4">
        <v>52</v>
      </c>
    </row>
    <row r="120" spans="1:3" ht="14.4" customHeight="1">
      <c r="A120" s="3" t="s">
        <v>123</v>
      </c>
      <c r="B120" s="3" t="s">
        <v>91</v>
      </c>
      <c r="C120" s="4">
        <v>67</v>
      </c>
    </row>
    <row r="121" spans="1:3" ht="14.4" customHeight="1">
      <c r="A121" s="3" t="s">
        <v>124</v>
      </c>
      <c r="B121" s="3" t="s">
        <v>91</v>
      </c>
      <c r="C121" s="4">
        <v>98</v>
      </c>
    </row>
    <row r="122" spans="1:3" ht="14.4" customHeight="1">
      <c r="A122" s="3" t="s">
        <v>125</v>
      </c>
      <c r="B122" s="3" t="s">
        <v>91</v>
      </c>
      <c r="C122" s="4">
        <v>138</v>
      </c>
    </row>
    <row r="123" spans="1:3" ht="14.4" customHeight="1">
      <c r="A123" s="3" t="s">
        <v>126</v>
      </c>
      <c r="B123" s="3" t="s">
        <v>127</v>
      </c>
      <c r="C123" s="4">
        <v>252</v>
      </c>
    </row>
    <row r="124" spans="1:3" ht="14.4" customHeight="1">
      <c r="A124" s="3" t="s">
        <v>128</v>
      </c>
      <c r="B124" s="3" t="s">
        <v>127</v>
      </c>
      <c r="C124" s="4">
        <v>431</v>
      </c>
    </row>
    <row r="125" spans="1:3" ht="14.4" customHeight="1">
      <c r="A125" s="3" t="s">
        <v>129</v>
      </c>
      <c r="B125" s="3" t="s">
        <v>127</v>
      </c>
      <c r="C125" s="4">
        <v>441</v>
      </c>
    </row>
    <row r="126" spans="1:3" ht="14.4" customHeight="1">
      <c r="A126" s="3" t="s">
        <v>130</v>
      </c>
      <c r="B126" s="3" t="s">
        <v>127</v>
      </c>
      <c r="C126" s="4">
        <v>415</v>
      </c>
    </row>
    <row r="127" spans="1:3" ht="14.4" customHeight="1">
      <c r="A127" s="3" t="s">
        <v>131</v>
      </c>
      <c r="B127" s="3" t="s">
        <v>127</v>
      </c>
      <c r="C127" s="4">
        <v>260</v>
      </c>
    </row>
    <row r="128" spans="1:3" ht="14.4" customHeight="1">
      <c r="A128" s="3" t="s">
        <v>132</v>
      </c>
      <c r="B128" s="3" t="s">
        <v>127</v>
      </c>
      <c r="C128" s="4">
        <v>157</v>
      </c>
    </row>
    <row r="129" spans="1:3" ht="14.4" customHeight="1">
      <c r="A129" s="3" t="s">
        <v>133</v>
      </c>
      <c r="B129" s="3" t="s">
        <v>127</v>
      </c>
      <c r="C129" s="4">
        <v>115</v>
      </c>
    </row>
    <row r="130" spans="1:3" ht="14.4" customHeight="1">
      <c r="A130" s="3" t="s">
        <v>134</v>
      </c>
      <c r="B130" s="3" t="s">
        <v>127</v>
      </c>
      <c r="C130" s="4">
        <v>280</v>
      </c>
    </row>
    <row r="131" spans="1:3" ht="14.4" customHeight="1">
      <c r="A131" s="3" t="s">
        <v>135</v>
      </c>
      <c r="B131" s="3" t="s">
        <v>127</v>
      </c>
      <c r="C131" s="4">
        <v>96</v>
      </c>
    </row>
    <row r="132" spans="1:3" ht="14.4" customHeight="1">
      <c r="A132" s="3" t="s">
        <v>136</v>
      </c>
      <c r="B132" s="3" t="s">
        <v>127</v>
      </c>
      <c r="C132" s="4">
        <v>116</v>
      </c>
    </row>
    <row r="133" spans="1:3" ht="14.4" customHeight="1">
      <c r="A133" s="3" t="s">
        <v>137</v>
      </c>
      <c r="B133" s="3" t="s">
        <v>127</v>
      </c>
      <c r="C133" s="4">
        <v>61</v>
      </c>
    </row>
    <row r="134" spans="1:3" ht="14.4" customHeight="1">
      <c r="A134" s="3" t="s">
        <v>138</v>
      </c>
      <c r="B134" s="3" t="s">
        <v>127</v>
      </c>
      <c r="C134" s="4">
        <v>73</v>
      </c>
    </row>
    <row r="135" spans="1:3" ht="14.4" customHeight="1">
      <c r="A135" s="3" t="s">
        <v>139</v>
      </c>
      <c r="B135" s="3" t="s">
        <v>127</v>
      </c>
      <c r="C135" s="4">
        <v>66</v>
      </c>
    </row>
    <row r="136" spans="1:3" ht="14.4" customHeight="1">
      <c r="A136" s="3" t="s">
        <v>140</v>
      </c>
      <c r="B136" s="3" t="s">
        <v>127</v>
      </c>
      <c r="C136" s="4">
        <v>139</v>
      </c>
    </row>
    <row r="137" spans="1:3" ht="14.4" customHeight="1">
      <c r="A137" s="3" t="s">
        <v>141</v>
      </c>
      <c r="B137" s="3" t="s">
        <v>127</v>
      </c>
      <c r="C137" s="4">
        <v>84</v>
      </c>
    </row>
    <row r="138" spans="1:3" ht="14.4" customHeight="1">
      <c r="A138" s="3" t="s">
        <v>142</v>
      </c>
      <c r="B138" s="3" t="s">
        <v>127</v>
      </c>
      <c r="C138" s="4">
        <v>125</v>
      </c>
    </row>
    <row r="139" spans="1:3" ht="14.4" customHeight="1">
      <c r="A139" s="3" t="s">
        <v>143</v>
      </c>
      <c r="B139" s="3" t="s">
        <v>127</v>
      </c>
      <c r="C139" s="4">
        <v>100</v>
      </c>
    </row>
    <row r="140" spans="1:3" ht="14.4" customHeight="1">
      <c r="A140" s="3" t="s">
        <v>144</v>
      </c>
      <c r="B140" s="3" t="s">
        <v>127</v>
      </c>
      <c r="C140" s="4">
        <v>221</v>
      </c>
    </row>
    <row r="141" spans="1:3" ht="14.4" customHeight="1">
      <c r="A141" s="3" t="s">
        <v>145</v>
      </c>
      <c r="B141" s="3" t="s">
        <v>127</v>
      </c>
      <c r="C141" s="4">
        <v>94</v>
      </c>
    </row>
    <row r="142" spans="1:3" ht="14.4" customHeight="1">
      <c r="A142" s="3" t="s">
        <v>146</v>
      </c>
      <c r="B142" s="3" t="s">
        <v>127</v>
      </c>
      <c r="C142" s="4">
        <v>147</v>
      </c>
    </row>
    <row r="143" spans="1:3" ht="14.4" customHeight="1">
      <c r="A143" s="3" t="s">
        <v>147</v>
      </c>
      <c r="B143" s="3" t="s">
        <v>127</v>
      </c>
      <c r="C143" s="4">
        <v>194</v>
      </c>
    </row>
    <row r="144" spans="1:3" ht="14.4" customHeight="1">
      <c r="A144" s="3" t="s">
        <v>148</v>
      </c>
      <c r="B144" s="3" t="s">
        <v>127</v>
      </c>
      <c r="C144" s="4">
        <v>229</v>
      </c>
    </row>
    <row r="145" spans="1:3" ht="14.4" customHeight="1">
      <c r="A145" s="3" t="s">
        <v>149</v>
      </c>
      <c r="B145" s="3" t="s">
        <v>127</v>
      </c>
      <c r="C145" s="4">
        <v>130</v>
      </c>
    </row>
    <row r="146" spans="1:3" ht="14.4" customHeight="1">
      <c r="A146" s="3" t="s">
        <v>150</v>
      </c>
      <c r="B146" s="3" t="s">
        <v>127</v>
      </c>
      <c r="C146" s="4">
        <v>71</v>
      </c>
    </row>
    <row r="147" spans="1:3" ht="14.4" customHeight="1">
      <c r="A147" s="3" t="s">
        <v>151</v>
      </c>
      <c r="B147" s="3" t="s">
        <v>127</v>
      </c>
      <c r="C147" s="4">
        <v>153</v>
      </c>
    </row>
    <row r="148" spans="1:3" ht="14.4" customHeight="1">
      <c r="A148" s="3" t="s">
        <v>152</v>
      </c>
      <c r="B148" s="3" t="s">
        <v>127</v>
      </c>
      <c r="C148" s="4">
        <v>106</v>
      </c>
    </row>
    <row r="149" spans="1:3" ht="14.4" customHeight="1">
      <c r="A149" s="3" t="s">
        <v>153</v>
      </c>
      <c r="B149" s="3" t="s">
        <v>127</v>
      </c>
      <c r="C149" s="4">
        <v>200</v>
      </c>
    </row>
    <row r="150" spans="1:3" ht="14.4" customHeight="1">
      <c r="A150" s="3" t="s">
        <v>154</v>
      </c>
      <c r="B150" s="3" t="s">
        <v>127</v>
      </c>
      <c r="C150" s="4">
        <v>82</v>
      </c>
    </row>
    <row r="151" spans="1:3" ht="14.4" customHeight="1">
      <c r="A151" s="3" t="s">
        <v>155</v>
      </c>
      <c r="B151" s="3" t="s">
        <v>127</v>
      </c>
      <c r="C151" s="4">
        <v>77</v>
      </c>
    </row>
    <row r="152" spans="1:3" ht="14.4" customHeight="1">
      <c r="A152" s="3" t="s">
        <v>156</v>
      </c>
      <c r="B152" s="3" t="s">
        <v>127</v>
      </c>
      <c r="C152" s="4">
        <v>63</v>
      </c>
    </row>
    <row r="153" spans="1:3" ht="14.4" customHeight="1">
      <c r="A153" s="3" t="s">
        <v>157</v>
      </c>
      <c r="B153" s="3" t="s">
        <v>127</v>
      </c>
      <c r="C153" s="4">
        <v>214</v>
      </c>
    </row>
    <row r="154" spans="1:3" ht="14.4" customHeight="1">
      <c r="A154" s="3" t="s">
        <v>158</v>
      </c>
      <c r="B154" s="3" t="s">
        <v>127</v>
      </c>
      <c r="C154" s="4">
        <v>62</v>
      </c>
    </row>
    <row r="155" spans="1:3" ht="14.4" customHeight="1">
      <c r="A155" s="3" t="s">
        <v>159</v>
      </c>
      <c r="B155" s="3" t="s">
        <v>127</v>
      </c>
      <c r="C155" s="4">
        <v>150</v>
      </c>
    </row>
    <row r="156" spans="1:3" ht="14.4" customHeight="1">
      <c r="A156" s="3" t="s">
        <v>160</v>
      </c>
      <c r="B156" s="3" t="s">
        <v>127</v>
      </c>
      <c r="C156" s="4">
        <v>93</v>
      </c>
    </row>
    <row r="157" spans="1:3" ht="14.4" customHeight="1">
      <c r="A157" s="3" t="s">
        <v>161</v>
      </c>
      <c r="B157" s="3" t="s">
        <v>127</v>
      </c>
      <c r="C157" s="4">
        <v>56</v>
      </c>
    </row>
    <row r="158" spans="1:3" ht="14.4" customHeight="1">
      <c r="A158" s="3" t="s">
        <v>162</v>
      </c>
      <c r="B158" s="3" t="s">
        <v>163</v>
      </c>
      <c r="C158" s="4">
        <v>63</v>
      </c>
    </row>
    <row r="159" spans="1:3" ht="14.4" customHeight="1">
      <c r="A159" s="3" t="s">
        <v>164</v>
      </c>
      <c r="B159" s="3" t="s">
        <v>163</v>
      </c>
      <c r="C159" s="4">
        <v>164</v>
      </c>
    </row>
    <row r="160" spans="1:3" ht="14.4" customHeight="1">
      <c r="A160" s="3" t="s">
        <v>165</v>
      </c>
      <c r="B160" s="3" t="s">
        <v>163</v>
      </c>
      <c r="C160" s="4">
        <v>52</v>
      </c>
    </row>
    <row r="161" spans="1:3" ht="14.4" customHeight="1">
      <c r="A161" s="3" t="s">
        <v>166</v>
      </c>
      <c r="B161" s="3" t="s">
        <v>163</v>
      </c>
      <c r="C161" s="4">
        <v>68</v>
      </c>
    </row>
    <row r="162" spans="1:3" ht="14.4" customHeight="1">
      <c r="A162" s="3" t="s">
        <v>167</v>
      </c>
      <c r="B162" s="3" t="s">
        <v>163</v>
      </c>
      <c r="C162" s="4">
        <v>52</v>
      </c>
    </row>
    <row r="163" spans="1:3" ht="14.4" customHeight="1">
      <c r="A163" s="3" t="s">
        <v>168</v>
      </c>
      <c r="B163" s="3" t="s">
        <v>163</v>
      </c>
      <c r="C163" s="4">
        <v>58</v>
      </c>
    </row>
    <row r="164" spans="1:3" ht="14.4" customHeight="1">
      <c r="A164" s="3" t="s">
        <v>169</v>
      </c>
      <c r="B164" s="3" t="s">
        <v>163</v>
      </c>
      <c r="C164" s="4">
        <v>45</v>
      </c>
    </row>
    <row r="165" spans="1:3" ht="14.4" customHeight="1">
      <c r="A165" s="3" t="s">
        <v>170</v>
      </c>
      <c r="B165" s="3" t="s">
        <v>163</v>
      </c>
      <c r="C165" s="4">
        <v>70</v>
      </c>
    </row>
    <row r="166" spans="1:3" ht="14.4" customHeight="1">
      <c r="A166" s="3" t="s">
        <v>171</v>
      </c>
      <c r="B166" s="3" t="s">
        <v>163</v>
      </c>
      <c r="C166" s="4">
        <v>91</v>
      </c>
    </row>
    <row r="167" spans="1:3" ht="14.4" customHeight="1">
      <c r="A167" s="3" t="s">
        <v>172</v>
      </c>
      <c r="B167" s="3" t="s">
        <v>163</v>
      </c>
      <c r="C167" s="4">
        <v>40</v>
      </c>
    </row>
    <row r="168" spans="1:3" ht="14.4" customHeight="1">
      <c r="A168" s="3" t="s">
        <v>173</v>
      </c>
      <c r="B168" s="3" t="s">
        <v>163</v>
      </c>
      <c r="C168" s="4">
        <v>147</v>
      </c>
    </row>
    <row r="169" spans="1:3" ht="14.4" customHeight="1">
      <c r="A169" s="3" t="s">
        <v>174</v>
      </c>
      <c r="B169" s="3" t="s">
        <v>163</v>
      </c>
      <c r="C169" s="4">
        <v>67</v>
      </c>
    </row>
    <row r="170" spans="1:3" ht="14.4" customHeight="1">
      <c r="A170" s="3" t="s">
        <v>175</v>
      </c>
      <c r="B170" s="3" t="s">
        <v>163</v>
      </c>
      <c r="C170" s="4">
        <v>115</v>
      </c>
    </row>
    <row r="171" spans="1:3" ht="14.4" customHeight="1">
      <c r="A171" s="3" t="s">
        <v>176</v>
      </c>
      <c r="B171" s="3" t="s">
        <v>163</v>
      </c>
      <c r="C171" s="4">
        <v>57</v>
      </c>
    </row>
    <row r="172" spans="1:3" ht="14.4" customHeight="1">
      <c r="A172" s="3" t="s">
        <v>177</v>
      </c>
      <c r="B172" s="3" t="s">
        <v>163</v>
      </c>
      <c r="C172" s="4">
        <v>78</v>
      </c>
    </row>
    <row r="173" spans="1:3" ht="14.4" customHeight="1">
      <c r="A173" s="3" t="s">
        <v>178</v>
      </c>
      <c r="B173" s="3" t="s">
        <v>163</v>
      </c>
      <c r="C173" s="4">
        <v>71</v>
      </c>
    </row>
    <row r="174" spans="1:3" ht="14.4" customHeight="1">
      <c r="A174" s="3" t="s">
        <v>179</v>
      </c>
      <c r="B174" s="3" t="s">
        <v>163</v>
      </c>
      <c r="C174" s="4">
        <v>54</v>
      </c>
    </row>
    <row r="175" spans="1:3" ht="14.4" customHeight="1">
      <c r="A175" s="3" t="s">
        <v>180</v>
      </c>
      <c r="B175" s="3" t="s">
        <v>163</v>
      </c>
      <c r="C175" s="4">
        <v>46</v>
      </c>
    </row>
    <row r="176" spans="1:3" ht="14.4" customHeight="1">
      <c r="A176" s="3" t="s">
        <v>181</v>
      </c>
      <c r="B176" s="3" t="s">
        <v>163</v>
      </c>
      <c r="C176" s="4">
        <v>52</v>
      </c>
    </row>
    <row r="177" spans="1:3" ht="14.4" customHeight="1">
      <c r="A177" s="3" t="s">
        <v>182</v>
      </c>
      <c r="B177" s="3" t="s">
        <v>163</v>
      </c>
      <c r="C177" s="4">
        <v>42</v>
      </c>
    </row>
    <row r="178" spans="1:3" ht="14.4" customHeight="1">
      <c r="A178" s="3" t="s">
        <v>183</v>
      </c>
      <c r="B178" s="3" t="s">
        <v>163</v>
      </c>
      <c r="C178" s="4">
        <v>83</v>
      </c>
    </row>
    <row r="179" spans="1:3" ht="14.4" customHeight="1">
      <c r="A179" s="3" t="s">
        <v>184</v>
      </c>
      <c r="B179" s="3" t="s">
        <v>163</v>
      </c>
      <c r="C179" s="4">
        <v>46</v>
      </c>
    </row>
    <row r="180" spans="1:3" ht="14.4" customHeight="1">
      <c r="A180" s="3" t="s">
        <v>185</v>
      </c>
      <c r="B180" s="3" t="s">
        <v>163</v>
      </c>
      <c r="C180" s="4">
        <v>39</v>
      </c>
    </row>
    <row r="181" spans="1:3" ht="14.4" customHeight="1">
      <c r="A181" s="3" t="s">
        <v>186</v>
      </c>
      <c r="B181" s="3" t="s">
        <v>163</v>
      </c>
      <c r="C181" s="4">
        <v>65</v>
      </c>
    </row>
    <row r="182" spans="1:3" ht="14.4" customHeight="1">
      <c r="A182" s="3" t="s">
        <v>187</v>
      </c>
      <c r="B182" s="3" t="s">
        <v>163</v>
      </c>
      <c r="C182" s="4">
        <v>267</v>
      </c>
    </row>
    <row r="183" spans="1:3" ht="14.4" customHeight="1">
      <c r="A183" s="3" t="s">
        <v>188</v>
      </c>
      <c r="B183" s="3" t="s">
        <v>163</v>
      </c>
      <c r="C183" s="4">
        <v>30</v>
      </c>
    </row>
    <row r="184" spans="1:3" ht="14.4" customHeight="1">
      <c r="A184" s="3" t="s">
        <v>189</v>
      </c>
      <c r="B184" s="3" t="s">
        <v>163</v>
      </c>
      <c r="C184" s="4">
        <v>62</v>
      </c>
    </row>
    <row r="185" spans="1:3" ht="14.4" customHeight="1">
      <c r="A185" s="3" t="s">
        <v>190</v>
      </c>
      <c r="B185" s="3" t="s">
        <v>163</v>
      </c>
      <c r="C185" s="4">
        <v>83</v>
      </c>
    </row>
    <row r="186" spans="1:3" ht="14.4" customHeight="1">
      <c r="A186" s="3" t="s">
        <v>191</v>
      </c>
      <c r="B186" s="3" t="s">
        <v>163</v>
      </c>
      <c r="C186" s="4">
        <v>103</v>
      </c>
    </row>
    <row r="187" spans="1:3" ht="14.4" customHeight="1">
      <c r="A187" s="3" t="s">
        <v>192</v>
      </c>
      <c r="B187" s="3" t="s">
        <v>163</v>
      </c>
      <c r="C187" s="4">
        <v>109</v>
      </c>
    </row>
    <row r="188" spans="1:3" ht="14.4" customHeight="1">
      <c r="A188" s="3" t="s">
        <v>193</v>
      </c>
      <c r="B188" s="3" t="s">
        <v>163</v>
      </c>
      <c r="C188" s="4">
        <v>59</v>
      </c>
    </row>
    <row r="189" spans="1:3" ht="14.4" customHeight="1">
      <c r="A189" s="3" t="s">
        <v>194</v>
      </c>
      <c r="B189" s="3" t="s">
        <v>163</v>
      </c>
      <c r="C189" s="4">
        <v>90</v>
      </c>
    </row>
    <row r="190" spans="1:3" ht="14.4" customHeight="1">
      <c r="A190" s="3" t="s">
        <v>195</v>
      </c>
      <c r="B190" s="3" t="s">
        <v>163</v>
      </c>
      <c r="C190" s="4">
        <v>91</v>
      </c>
    </row>
    <row r="191" spans="1:3" ht="14.4" customHeight="1">
      <c r="A191" s="3" t="s">
        <v>196</v>
      </c>
      <c r="B191" s="3" t="s">
        <v>163</v>
      </c>
      <c r="C191" s="4">
        <v>162</v>
      </c>
    </row>
    <row r="192" spans="1:3" ht="14.4" customHeight="1">
      <c r="A192" s="3" t="s">
        <v>197</v>
      </c>
      <c r="B192" s="3" t="s">
        <v>163</v>
      </c>
      <c r="C192" s="4">
        <v>161</v>
      </c>
    </row>
    <row r="193" spans="1:3" ht="14.4" customHeight="1">
      <c r="A193" s="3" t="s">
        <v>198</v>
      </c>
      <c r="B193" s="3" t="s">
        <v>163</v>
      </c>
      <c r="C193" s="4">
        <v>45</v>
      </c>
    </row>
    <row r="194" spans="1:3" ht="14.4" customHeight="1">
      <c r="A194" s="3" t="s">
        <v>199</v>
      </c>
      <c r="B194" s="3" t="s">
        <v>163</v>
      </c>
      <c r="C194" s="4">
        <v>27</v>
      </c>
    </row>
    <row r="195" spans="1:3" ht="14.4" customHeight="1">
      <c r="A195" s="3" t="s">
        <v>200</v>
      </c>
      <c r="B195" s="3" t="s">
        <v>163</v>
      </c>
      <c r="C195" s="4">
        <v>228</v>
      </c>
    </row>
    <row r="196" spans="1:3" ht="14.4" customHeight="1">
      <c r="A196" s="3" t="s">
        <v>201</v>
      </c>
      <c r="B196" s="3" t="s">
        <v>163</v>
      </c>
      <c r="C196" s="4">
        <v>105</v>
      </c>
    </row>
    <row r="197" spans="1:3" ht="14.4" customHeight="1">
      <c r="A197" s="3" t="s">
        <v>202</v>
      </c>
      <c r="B197" s="3" t="s">
        <v>163</v>
      </c>
      <c r="C197" s="4">
        <v>280</v>
      </c>
    </row>
    <row r="198" spans="1:3" ht="14.4" customHeight="1">
      <c r="A198" s="3" t="s">
        <v>203</v>
      </c>
      <c r="B198" s="3" t="s">
        <v>163</v>
      </c>
      <c r="C198" s="4">
        <v>118</v>
      </c>
    </row>
    <row r="199" spans="1:3" ht="14.4" customHeight="1">
      <c r="A199" s="3" t="s">
        <v>204</v>
      </c>
      <c r="B199" s="3" t="s">
        <v>163</v>
      </c>
      <c r="C199" s="4">
        <v>107</v>
      </c>
    </row>
    <row r="200" spans="1:3" ht="14.4" customHeight="1">
      <c r="A200" s="3" t="s">
        <v>205</v>
      </c>
      <c r="B200" s="3" t="s">
        <v>206</v>
      </c>
      <c r="C200" s="4">
        <v>180</v>
      </c>
    </row>
    <row r="201" spans="1:3" ht="14.4" customHeight="1">
      <c r="A201" s="3" t="s">
        <v>207</v>
      </c>
      <c r="B201" s="3" t="s">
        <v>206</v>
      </c>
      <c r="C201" s="4">
        <v>360</v>
      </c>
    </row>
    <row r="202" spans="1:3" ht="14.4" customHeight="1">
      <c r="A202" s="3" t="s">
        <v>208</v>
      </c>
      <c r="B202" s="3" t="s">
        <v>206</v>
      </c>
      <c r="C202" s="4">
        <v>98</v>
      </c>
    </row>
    <row r="203" spans="1:3" ht="14.4" customHeight="1">
      <c r="A203" s="3" t="s">
        <v>209</v>
      </c>
      <c r="B203" s="3" t="s">
        <v>206</v>
      </c>
      <c r="C203" s="4">
        <v>93</v>
      </c>
    </row>
    <row r="204" spans="1:3" ht="14.4" customHeight="1">
      <c r="A204" s="3" t="s">
        <v>210</v>
      </c>
      <c r="B204" s="3" t="s">
        <v>206</v>
      </c>
      <c r="C204" s="4">
        <v>110</v>
      </c>
    </row>
    <row r="205" spans="1:3" ht="14.4" customHeight="1">
      <c r="A205" s="3" t="s">
        <v>211</v>
      </c>
      <c r="B205" s="3" t="s">
        <v>206</v>
      </c>
      <c r="C205" s="4">
        <v>86</v>
      </c>
    </row>
    <row r="206" spans="1:3" ht="14.4" customHeight="1">
      <c r="A206" s="3" t="s">
        <v>212</v>
      </c>
      <c r="B206" s="3" t="s">
        <v>206</v>
      </c>
      <c r="C206" s="4">
        <v>125</v>
      </c>
    </row>
    <row r="207" spans="1:3" ht="14.4" customHeight="1">
      <c r="A207" s="3" t="s">
        <v>213</v>
      </c>
      <c r="B207" s="3" t="s">
        <v>206</v>
      </c>
      <c r="C207" s="4">
        <v>185</v>
      </c>
    </row>
    <row r="208" spans="1:3" ht="14.4" customHeight="1">
      <c r="A208" s="3" t="s">
        <v>214</v>
      </c>
      <c r="B208" s="3" t="s">
        <v>206</v>
      </c>
      <c r="C208" s="4">
        <v>113</v>
      </c>
    </row>
    <row r="209" spans="1:3" ht="14.4" customHeight="1">
      <c r="A209" s="3" t="s">
        <v>215</v>
      </c>
      <c r="B209" s="3" t="s">
        <v>206</v>
      </c>
      <c r="C209" s="4">
        <v>241</v>
      </c>
    </row>
    <row r="210" spans="1:3" ht="14.4" customHeight="1">
      <c r="A210" s="3" t="s">
        <v>216</v>
      </c>
      <c r="B210" s="3" t="s">
        <v>206</v>
      </c>
      <c r="C210" s="4">
        <v>150</v>
      </c>
    </row>
    <row r="211" spans="1:3" ht="14.4" customHeight="1">
      <c r="A211" s="3" t="s">
        <v>217</v>
      </c>
      <c r="B211" s="3" t="s">
        <v>206</v>
      </c>
      <c r="C211" s="4">
        <v>227</v>
      </c>
    </row>
    <row r="212" spans="1:3" ht="14.4" customHeight="1">
      <c r="A212" s="3" t="s">
        <v>218</v>
      </c>
      <c r="B212" s="3" t="s">
        <v>206</v>
      </c>
      <c r="C212" s="4">
        <v>226</v>
      </c>
    </row>
    <row r="213" spans="1:3" ht="14.4" customHeight="1">
      <c r="A213" s="3" t="s">
        <v>219</v>
      </c>
      <c r="B213" s="3" t="s">
        <v>206</v>
      </c>
      <c r="C213" s="4">
        <v>112</v>
      </c>
    </row>
    <row r="214" spans="1:3" ht="14.4" customHeight="1">
      <c r="A214" s="3" t="s">
        <v>220</v>
      </c>
      <c r="B214" s="3" t="s">
        <v>206</v>
      </c>
      <c r="C214" s="4">
        <v>62</v>
      </c>
    </row>
    <row r="215" spans="1:3" ht="14.4" customHeight="1">
      <c r="A215" s="3" t="s">
        <v>221</v>
      </c>
      <c r="B215" s="3" t="s">
        <v>206</v>
      </c>
      <c r="C215" s="4">
        <v>220</v>
      </c>
    </row>
    <row r="216" spans="1:3" ht="14.4" customHeight="1">
      <c r="A216" s="3" t="s">
        <v>222</v>
      </c>
      <c r="B216" s="3" t="s">
        <v>223</v>
      </c>
      <c r="C216" s="4">
        <v>78</v>
      </c>
    </row>
    <row r="217" spans="1:3" ht="14.4" customHeight="1">
      <c r="A217" s="3" t="s">
        <v>224</v>
      </c>
      <c r="B217" s="3" t="s">
        <v>223</v>
      </c>
      <c r="C217" s="4">
        <v>23</v>
      </c>
    </row>
    <row r="218" spans="1:3" ht="14.4" customHeight="1">
      <c r="A218" s="3" t="s">
        <v>225</v>
      </c>
      <c r="B218" s="3" t="s">
        <v>223</v>
      </c>
      <c r="C218" s="4">
        <v>182</v>
      </c>
    </row>
    <row r="219" spans="1:3" ht="14.4" customHeight="1">
      <c r="A219" s="3" t="s">
        <v>226</v>
      </c>
      <c r="B219" s="3" t="s">
        <v>223</v>
      </c>
      <c r="C219" s="4">
        <v>54</v>
      </c>
    </row>
    <row r="220" spans="1:3" ht="14.4" customHeight="1">
      <c r="A220" s="3" t="s">
        <v>227</v>
      </c>
      <c r="B220" s="3" t="s">
        <v>223</v>
      </c>
      <c r="C220" s="4">
        <v>66</v>
      </c>
    </row>
    <row r="221" spans="1:3" ht="14.4" customHeight="1">
      <c r="A221" s="3" t="s">
        <v>228</v>
      </c>
      <c r="B221" s="3" t="s">
        <v>223</v>
      </c>
      <c r="C221" s="4">
        <v>52</v>
      </c>
    </row>
    <row r="222" spans="1:3" ht="14.4" customHeight="1">
      <c r="A222" s="3" t="s">
        <v>229</v>
      </c>
      <c r="B222" s="3" t="s">
        <v>223</v>
      </c>
      <c r="C222" s="4">
        <v>66</v>
      </c>
    </row>
    <row r="223" spans="1:3" ht="14.4" customHeight="1">
      <c r="A223" s="3" t="s">
        <v>230</v>
      </c>
      <c r="B223" s="3" t="s">
        <v>223</v>
      </c>
      <c r="C223" s="4">
        <v>179</v>
      </c>
    </row>
    <row r="224" spans="1:3" ht="14.4" customHeight="1">
      <c r="A224" s="3" t="s">
        <v>231</v>
      </c>
      <c r="B224" s="3" t="s">
        <v>223</v>
      </c>
      <c r="C224" s="4">
        <v>86</v>
      </c>
    </row>
    <row r="225" spans="1:3" ht="14.4" customHeight="1">
      <c r="A225" s="3" t="s">
        <v>232</v>
      </c>
      <c r="B225" s="3" t="s">
        <v>223</v>
      </c>
      <c r="C225" s="4">
        <v>115</v>
      </c>
    </row>
    <row r="226" spans="1:3" ht="14.4" customHeight="1">
      <c r="A226" s="3" t="s">
        <v>233</v>
      </c>
      <c r="B226" s="3" t="s">
        <v>223</v>
      </c>
      <c r="C226" s="4">
        <v>57</v>
      </c>
    </row>
    <row r="227" spans="1:3" ht="14.4" customHeight="1">
      <c r="A227" s="3" t="s">
        <v>234</v>
      </c>
      <c r="B227" s="3" t="s">
        <v>223</v>
      </c>
      <c r="C227" s="4">
        <v>22</v>
      </c>
    </row>
    <row r="228" spans="1:3" ht="14.4" customHeight="1">
      <c r="A228" s="3" t="s">
        <v>235</v>
      </c>
      <c r="B228" s="3" t="s">
        <v>223</v>
      </c>
      <c r="C228" s="4">
        <v>68</v>
      </c>
    </row>
    <row r="229" spans="1:3" ht="14.4" customHeight="1">
      <c r="A229" s="3" t="s">
        <v>236</v>
      </c>
      <c r="B229" s="3" t="s">
        <v>223</v>
      </c>
      <c r="C229" s="4">
        <v>152</v>
      </c>
    </row>
    <row r="230" spans="1:3" ht="14.4" customHeight="1">
      <c r="A230" s="3" t="s">
        <v>237</v>
      </c>
      <c r="B230" s="3" t="s">
        <v>223</v>
      </c>
      <c r="C230" s="4">
        <v>84</v>
      </c>
    </row>
    <row r="231" spans="1:3" ht="14.4" customHeight="1">
      <c r="A231" s="3" t="s">
        <v>238</v>
      </c>
      <c r="B231" s="3" t="s">
        <v>223</v>
      </c>
      <c r="C231" s="4">
        <v>69</v>
      </c>
    </row>
    <row r="232" spans="1:3" ht="14.4" customHeight="1">
      <c r="A232" s="3" t="s">
        <v>239</v>
      </c>
      <c r="B232" s="3" t="s">
        <v>223</v>
      </c>
      <c r="C232" s="4">
        <v>14</v>
      </c>
    </row>
    <row r="233" spans="1:3" ht="14.4" customHeight="1">
      <c r="A233" s="3" t="s">
        <v>240</v>
      </c>
      <c r="B233" s="3" t="s">
        <v>223</v>
      </c>
      <c r="C233" s="4">
        <v>209</v>
      </c>
    </row>
    <row r="234" spans="1:3" ht="14.4" customHeight="1">
      <c r="A234" s="3" t="s">
        <v>241</v>
      </c>
      <c r="B234" s="3" t="s">
        <v>223</v>
      </c>
      <c r="C234" s="4">
        <v>37</v>
      </c>
    </row>
    <row r="235" spans="1:3" ht="14.4" customHeight="1">
      <c r="A235" s="3" t="s">
        <v>242</v>
      </c>
      <c r="B235" s="3" t="s">
        <v>223</v>
      </c>
      <c r="C235" s="4">
        <v>26</v>
      </c>
    </row>
    <row r="236" spans="1:3" ht="14.4" customHeight="1">
      <c r="A236" s="3" t="s">
        <v>243</v>
      </c>
      <c r="B236" s="3" t="s">
        <v>223</v>
      </c>
      <c r="C236" s="4">
        <v>38</v>
      </c>
    </row>
    <row r="237" spans="1:3" ht="14.4" customHeight="1">
      <c r="A237" s="3" t="s">
        <v>244</v>
      </c>
      <c r="B237" s="3" t="s">
        <v>223</v>
      </c>
      <c r="C237" s="4">
        <v>161</v>
      </c>
    </row>
    <row r="238" spans="1:3" ht="14.4" customHeight="1">
      <c r="A238" s="3" t="s">
        <v>245</v>
      </c>
      <c r="B238" s="3" t="s">
        <v>223</v>
      </c>
      <c r="C238" s="4">
        <v>142</v>
      </c>
    </row>
    <row r="239" spans="1:3" ht="14.4" customHeight="1">
      <c r="A239" s="3" t="s">
        <v>246</v>
      </c>
      <c r="B239" s="3" t="s">
        <v>247</v>
      </c>
      <c r="C239" s="4">
        <v>95</v>
      </c>
    </row>
    <row r="240" spans="1:3" ht="14.4" customHeight="1">
      <c r="A240" s="3" t="s">
        <v>248</v>
      </c>
      <c r="B240" s="3" t="s">
        <v>247</v>
      </c>
      <c r="C240" s="4">
        <v>142</v>
      </c>
    </row>
    <row r="241" spans="1:3" ht="14.4" customHeight="1">
      <c r="A241" s="3" t="s">
        <v>249</v>
      </c>
      <c r="B241" s="3" t="s">
        <v>247</v>
      </c>
      <c r="C241" s="4">
        <v>355</v>
      </c>
    </row>
    <row r="242" spans="1:3" ht="14.4" customHeight="1">
      <c r="A242" s="3" t="s">
        <v>250</v>
      </c>
      <c r="B242" s="3" t="s">
        <v>247</v>
      </c>
      <c r="C242" s="4">
        <v>65</v>
      </c>
    </row>
    <row r="243" spans="1:3" ht="14.4" customHeight="1">
      <c r="A243" s="3" t="s">
        <v>251</v>
      </c>
      <c r="B243" s="3" t="s">
        <v>247</v>
      </c>
      <c r="C243" s="4">
        <v>269</v>
      </c>
    </row>
    <row r="244" spans="1:3" ht="14.4" customHeight="1">
      <c r="A244" s="3" t="s">
        <v>252</v>
      </c>
      <c r="B244" s="3" t="s">
        <v>247</v>
      </c>
      <c r="C244" s="4">
        <v>59</v>
      </c>
    </row>
    <row r="245" spans="1:3" ht="14.4" customHeight="1">
      <c r="A245" s="3" t="s">
        <v>253</v>
      </c>
      <c r="B245" s="3" t="s">
        <v>247</v>
      </c>
      <c r="C245" s="4">
        <v>76</v>
      </c>
    </row>
    <row r="246" spans="1:3" ht="14.4" customHeight="1">
      <c r="A246" s="3" t="s">
        <v>254</v>
      </c>
      <c r="B246" s="3" t="s">
        <v>247</v>
      </c>
      <c r="C246" s="4">
        <v>338</v>
      </c>
    </row>
    <row r="247" spans="1:3" ht="14.4" customHeight="1">
      <c r="A247" s="3" t="s">
        <v>255</v>
      </c>
      <c r="B247" s="3" t="s">
        <v>247</v>
      </c>
      <c r="C247" s="4">
        <v>56</v>
      </c>
    </row>
    <row r="248" spans="1:3" ht="14.4" customHeight="1">
      <c r="A248" s="3" t="s">
        <v>256</v>
      </c>
      <c r="B248" s="3" t="s">
        <v>247</v>
      </c>
      <c r="C248" s="4">
        <v>92</v>
      </c>
    </row>
    <row r="249" spans="1:3" ht="14.4" customHeight="1">
      <c r="A249" s="3" t="s">
        <v>257</v>
      </c>
      <c r="B249" s="3" t="s">
        <v>247</v>
      </c>
      <c r="C249" s="4">
        <v>141</v>
      </c>
    </row>
    <row r="250" spans="1:3" ht="14.4" customHeight="1">
      <c r="A250" s="3" t="s">
        <v>258</v>
      </c>
      <c r="B250" s="3" t="s">
        <v>247</v>
      </c>
      <c r="C250" s="4">
        <v>42</v>
      </c>
    </row>
    <row r="251" spans="1:3" ht="14.4" customHeight="1">
      <c r="A251" s="3" t="s">
        <v>259</v>
      </c>
      <c r="B251" s="3" t="s">
        <v>247</v>
      </c>
      <c r="C251" s="4">
        <v>65</v>
      </c>
    </row>
    <row r="252" spans="1:3" ht="14.4" customHeight="1">
      <c r="A252" s="3" t="s">
        <v>260</v>
      </c>
      <c r="B252" s="3" t="s">
        <v>247</v>
      </c>
      <c r="C252" s="4">
        <v>66</v>
      </c>
    </row>
    <row r="253" spans="1:3" ht="14.4" customHeight="1">
      <c r="A253" s="3" t="s">
        <v>261</v>
      </c>
      <c r="B253" s="3" t="s">
        <v>247</v>
      </c>
      <c r="C253" s="4">
        <v>176</v>
      </c>
    </row>
    <row r="254" spans="1:3" ht="14.4" customHeight="1">
      <c r="A254" s="3" t="s">
        <v>262</v>
      </c>
      <c r="B254" s="3" t="s">
        <v>247</v>
      </c>
      <c r="C254" s="4">
        <v>112</v>
      </c>
    </row>
    <row r="255" spans="1:3" ht="14.4" customHeight="1">
      <c r="A255" s="3" t="s">
        <v>263</v>
      </c>
      <c r="B255" s="3" t="s">
        <v>247</v>
      </c>
      <c r="C255" s="4">
        <v>74</v>
      </c>
    </row>
    <row r="256" spans="1:3" ht="14.4" customHeight="1">
      <c r="A256" s="3" t="s">
        <v>264</v>
      </c>
      <c r="B256" s="3" t="s">
        <v>247</v>
      </c>
      <c r="C256" s="4">
        <v>47</v>
      </c>
    </row>
    <row r="257" spans="1:3" ht="14.4" customHeight="1">
      <c r="A257" s="3" t="s">
        <v>265</v>
      </c>
      <c r="B257" s="3" t="s">
        <v>247</v>
      </c>
      <c r="C257" s="4">
        <v>212</v>
      </c>
    </row>
    <row r="258" spans="1:3" ht="14.4" customHeight="1">
      <c r="A258" s="3" t="s">
        <v>266</v>
      </c>
      <c r="B258" s="3" t="s">
        <v>247</v>
      </c>
      <c r="C258" s="4">
        <v>142</v>
      </c>
    </row>
    <row r="259" spans="1:3" ht="14.4" customHeight="1">
      <c r="A259" s="3" t="s">
        <v>267</v>
      </c>
      <c r="B259" s="3" t="s">
        <v>268</v>
      </c>
      <c r="C259" s="4">
        <v>167</v>
      </c>
    </row>
    <row r="260" spans="1:3" ht="14.4" customHeight="1">
      <c r="A260" s="3" t="s">
        <v>269</v>
      </c>
      <c r="B260" s="3" t="s">
        <v>268</v>
      </c>
      <c r="C260" s="4">
        <v>105</v>
      </c>
    </row>
    <row r="261" spans="1:3" ht="14.4" customHeight="1">
      <c r="A261" s="3" t="s">
        <v>270</v>
      </c>
      <c r="B261" s="3" t="s">
        <v>268</v>
      </c>
      <c r="C261" s="4">
        <v>108</v>
      </c>
    </row>
    <row r="262" spans="1:3" ht="14.4" customHeight="1">
      <c r="A262" s="3" t="s">
        <v>271</v>
      </c>
      <c r="B262" s="3" t="s">
        <v>268</v>
      </c>
      <c r="C262" s="4">
        <v>64</v>
      </c>
    </row>
    <row r="263" spans="1:3" ht="14.4" customHeight="1">
      <c r="A263" s="3" t="s">
        <v>272</v>
      </c>
      <c r="B263" s="3" t="s">
        <v>268</v>
      </c>
      <c r="C263" s="4">
        <v>65</v>
      </c>
    </row>
    <row r="264" spans="1:3" ht="14.4" customHeight="1">
      <c r="A264" s="3" t="s">
        <v>273</v>
      </c>
      <c r="B264" s="3" t="s">
        <v>268</v>
      </c>
      <c r="C264" s="4">
        <v>198</v>
      </c>
    </row>
    <row r="265" spans="1:3" ht="14.4" customHeight="1">
      <c r="A265" s="3" t="s">
        <v>274</v>
      </c>
      <c r="B265" s="3" t="s">
        <v>268</v>
      </c>
      <c r="C265" s="4">
        <v>182</v>
      </c>
    </row>
    <row r="266" spans="1:3" ht="14.4" customHeight="1">
      <c r="A266" s="3" t="s">
        <v>275</v>
      </c>
      <c r="B266" s="3" t="s">
        <v>268</v>
      </c>
      <c r="C266" s="4">
        <v>241</v>
      </c>
    </row>
    <row r="267" spans="1:3" ht="14.4" customHeight="1">
      <c r="A267" s="3" t="s">
        <v>276</v>
      </c>
      <c r="B267" s="3" t="s">
        <v>268</v>
      </c>
      <c r="C267" s="4">
        <v>182</v>
      </c>
    </row>
    <row r="268" spans="1:3" ht="14.4" customHeight="1">
      <c r="A268" s="3" t="s">
        <v>277</v>
      </c>
      <c r="B268" s="3" t="s">
        <v>268</v>
      </c>
      <c r="C268" s="4">
        <v>87</v>
      </c>
    </row>
    <row r="269" spans="1:3" ht="14.4" customHeight="1">
      <c r="A269" s="3" t="s">
        <v>278</v>
      </c>
      <c r="B269" s="3" t="s">
        <v>268</v>
      </c>
      <c r="C269" s="4">
        <v>50</v>
      </c>
    </row>
    <row r="270" spans="1:3" ht="14.4" customHeight="1">
      <c r="A270" s="3" t="s">
        <v>279</v>
      </c>
      <c r="B270" s="3" t="s">
        <v>268</v>
      </c>
      <c r="C270" s="4">
        <v>62</v>
      </c>
    </row>
    <row r="271" spans="1:3" ht="14.4" customHeight="1">
      <c r="A271" s="3" t="s">
        <v>280</v>
      </c>
      <c r="B271" s="3" t="s">
        <v>268</v>
      </c>
      <c r="C271" s="4">
        <v>85</v>
      </c>
    </row>
    <row r="272" spans="1:3" ht="14.4" customHeight="1">
      <c r="A272" s="3" t="s">
        <v>281</v>
      </c>
      <c r="B272" s="3" t="s">
        <v>268</v>
      </c>
      <c r="C272" s="4">
        <v>94</v>
      </c>
    </row>
    <row r="273" spans="1:3" ht="14.4" customHeight="1">
      <c r="A273" s="3" t="s">
        <v>282</v>
      </c>
      <c r="B273" s="3" t="s">
        <v>268</v>
      </c>
      <c r="C273" s="4">
        <v>33</v>
      </c>
    </row>
    <row r="274" spans="1:3" ht="14.4" customHeight="1">
      <c r="A274" s="3" t="s">
        <v>283</v>
      </c>
      <c r="B274" s="3" t="s">
        <v>268</v>
      </c>
      <c r="C274" s="4">
        <v>79</v>
      </c>
    </row>
    <row r="275" spans="1:3" ht="14.4" customHeight="1">
      <c r="A275" s="3" t="s">
        <v>284</v>
      </c>
      <c r="B275" s="3" t="s">
        <v>268</v>
      </c>
      <c r="C275" s="4">
        <v>151</v>
      </c>
    </row>
    <row r="276" spans="1:3" ht="14.4" customHeight="1">
      <c r="A276" s="3" t="s">
        <v>285</v>
      </c>
      <c r="B276" s="3" t="s">
        <v>268</v>
      </c>
      <c r="C276" s="4">
        <v>39</v>
      </c>
    </row>
    <row r="277" spans="1:3" ht="14.4" customHeight="1">
      <c r="A277" s="3" t="s">
        <v>286</v>
      </c>
      <c r="B277" s="3" t="s">
        <v>268</v>
      </c>
      <c r="C277" s="4">
        <v>105</v>
      </c>
    </row>
    <row r="278" spans="1:3" ht="14.4" customHeight="1">
      <c r="A278" s="3" t="s">
        <v>287</v>
      </c>
      <c r="B278" s="3" t="s">
        <v>268</v>
      </c>
      <c r="C278" s="4">
        <v>40</v>
      </c>
    </row>
    <row r="279" spans="1:3" ht="14.4" customHeight="1">
      <c r="A279" s="3" t="s">
        <v>288</v>
      </c>
      <c r="B279" s="3" t="s">
        <v>268</v>
      </c>
      <c r="C279" s="4">
        <v>36</v>
      </c>
    </row>
    <row r="280" spans="1:3" ht="14.4" customHeight="1">
      <c r="A280" s="3" t="s">
        <v>289</v>
      </c>
      <c r="B280" s="3" t="s">
        <v>268</v>
      </c>
      <c r="C280" s="4">
        <v>44</v>
      </c>
    </row>
    <row r="281" spans="1:3" ht="14.4" customHeight="1">
      <c r="A281" s="3" t="s">
        <v>290</v>
      </c>
      <c r="B281" s="3" t="s">
        <v>268</v>
      </c>
      <c r="C281" s="4">
        <v>33</v>
      </c>
    </row>
    <row r="282" spans="1:3" ht="14.4" customHeight="1">
      <c r="A282" s="3" t="s">
        <v>291</v>
      </c>
      <c r="B282" s="3" t="s">
        <v>268</v>
      </c>
      <c r="C282" s="4">
        <v>84</v>
      </c>
    </row>
    <row r="283" spans="1:3" ht="14.4" customHeight="1">
      <c r="A283" s="3" t="s">
        <v>292</v>
      </c>
      <c r="B283" s="3" t="s">
        <v>268</v>
      </c>
      <c r="C283" s="4">
        <v>314</v>
      </c>
    </row>
    <row r="284" spans="1:3" ht="14.4" customHeight="1">
      <c r="A284" s="3" t="s">
        <v>293</v>
      </c>
      <c r="B284" s="3" t="s">
        <v>268</v>
      </c>
      <c r="C284" s="4">
        <v>185</v>
      </c>
    </row>
    <row r="285" spans="1:3" ht="14.4" customHeight="1">
      <c r="A285" s="3" t="s">
        <v>294</v>
      </c>
      <c r="B285" s="3" t="s">
        <v>268</v>
      </c>
      <c r="C285" s="4">
        <v>113</v>
      </c>
    </row>
    <row r="286" spans="1:3" ht="14.4" customHeight="1">
      <c r="A286" s="3" t="s">
        <v>295</v>
      </c>
      <c r="B286" s="3" t="s">
        <v>268</v>
      </c>
      <c r="C286" s="4">
        <v>76</v>
      </c>
    </row>
    <row r="287" spans="1:3" ht="14.4" customHeight="1">
      <c r="A287" s="3" t="s">
        <v>296</v>
      </c>
      <c r="B287" s="3" t="s">
        <v>268</v>
      </c>
      <c r="C287" s="4">
        <v>190</v>
      </c>
    </row>
    <row r="288" spans="1:3" ht="14.4" customHeight="1">
      <c r="A288" s="3" t="s">
        <v>297</v>
      </c>
      <c r="B288" s="3" t="s">
        <v>268</v>
      </c>
      <c r="C288" s="4">
        <v>61</v>
      </c>
    </row>
    <row r="289" spans="1:3" ht="14.4" customHeight="1">
      <c r="A289" s="3" t="s">
        <v>298</v>
      </c>
      <c r="B289" s="3" t="s">
        <v>268</v>
      </c>
      <c r="C289" s="4">
        <v>106</v>
      </c>
    </row>
    <row r="290" spans="1:3" ht="14.4" customHeight="1">
      <c r="A290" s="3" t="s">
        <v>299</v>
      </c>
      <c r="B290" s="3" t="s">
        <v>268</v>
      </c>
      <c r="C290" s="4">
        <v>138</v>
      </c>
    </row>
    <row r="291" spans="1:3" ht="14.4" customHeight="1">
      <c r="A291" s="3" t="s">
        <v>300</v>
      </c>
      <c r="B291" s="3" t="s">
        <v>301</v>
      </c>
      <c r="C291" s="4">
        <v>312</v>
      </c>
    </row>
    <row r="292" spans="1:3" ht="14.4" customHeight="1">
      <c r="A292" s="3" t="s">
        <v>302</v>
      </c>
      <c r="B292" s="3" t="s">
        <v>301</v>
      </c>
      <c r="C292" s="4">
        <v>95</v>
      </c>
    </row>
    <row r="293" spans="1:3" ht="14.4" customHeight="1">
      <c r="A293" s="3" t="s">
        <v>303</v>
      </c>
      <c r="B293" s="3" t="s">
        <v>301</v>
      </c>
      <c r="C293" s="4">
        <v>54</v>
      </c>
    </row>
    <row r="294" spans="1:3" ht="14.4" customHeight="1">
      <c r="A294" s="3" t="s">
        <v>304</v>
      </c>
      <c r="B294" s="3" t="s">
        <v>301</v>
      </c>
      <c r="C294" s="4">
        <v>418</v>
      </c>
    </row>
    <row r="295" spans="1:3" ht="14.4" customHeight="1">
      <c r="A295" s="3" t="s">
        <v>305</v>
      </c>
      <c r="B295" s="3" t="s">
        <v>301</v>
      </c>
      <c r="C295" s="4">
        <v>157</v>
      </c>
    </row>
    <row r="296" spans="1:3" ht="14.4" customHeight="1">
      <c r="A296" s="3" t="s">
        <v>306</v>
      </c>
      <c r="B296" s="3" t="s">
        <v>301</v>
      </c>
      <c r="C296" s="4">
        <v>194</v>
      </c>
    </row>
    <row r="297" spans="1:3" ht="14.4" customHeight="1">
      <c r="A297" s="3" t="s">
        <v>307</v>
      </c>
      <c r="B297" s="3" t="s">
        <v>301</v>
      </c>
      <c r="C297" s="4">
        <v>176</v>
      </c>
    </row>
    <row r="298" spans="1:3" ht="14.4" customHeight="1">
      <c r="A298" s="3" t="s">
        <v>308</v>
      </c>
      <c r="B298" s="3" t="s">
        <v>301</v>
      </c>
      <c r="C298" s="4">
        <v>89</v>
      </c>
    </row>
    <row r="299" spans="1:3" ht="14.4" customHeight="1">
      <c r="A299" s="3" t="s">
        <v>309</v>
      </c>
      <c r="B299" s="3" t="s">
        <v>301</v>
      </c>
      <c r="C299" s="4">
        <v>91</v>
      </c>
    </row>
    <row r="300" spans="1:3" ht="14.4" customHeight="1">
      <c r="A300" s="3" t="s">
        <v>310</v>
      </c>
      <c r="B300" s="3" t="s">
        <v>301</v>
      </c>
      <c r="C300" s="4">
        <v>291</v>
      </c>
    </row>
    <row r="301" spans="1:3" ht="14.4" customHeight="1">
      <c r="A301" s="3" t="s">
        <v>311</v>
      </c>
      <c r="B301" s="3" t="s">
        <v>301</v>
      </c>
      <c r="C301" s="4">
        <v>323</v>
      </c>
    </row>
    <row r="302" spans="1:3" ht="14.4" customHeight="1">
      <c r="A302" s="3" t="s">
        <v>312</v>
      </c>
      <c r="B302" s="3" t="s">
        <v>301</v>
      </c>
      <c r="C302" s="4">
        <v>51</v>
      </c>
    </row>
    <row r="303" spans="1:3" ht="14.4" customHeight="1">
      <c r="A303" s="3" t="s">
        <v>313</v>
      </c>
      <c r="B303" s="3" t="s">
        <v>301</v>
      </c>
      <c r="C303" s="4">
        <v>82</v>
      </c>
    </row>
    <row r="304" spans="1:3" ht="14.4" customHeight="1">
      <c r="A304" s="3" t="s">
        <v>314</v>
      </c>
      <c r="B304" s="3" t="s">
        <v>301</v>
      </c>
      <c r="C304" s="4">
        <v>255</v>
      </c>
    </row>
    <row r="305" spans="1:3" ht="14.4" customHeight="1">
      <c r="A305" s="3" t="s">
        <v>315</v>
      </c>
      <c r="B305" s="3" t="s">
        <v>301</v>
      </c>
      <c r="C305" s="4">
        <v>123</v>
      </c>
    </row>
    <row r="306" spans="1:3" ht="14.4" customHeight="1">
      <c r="A306" s="3" t="s">
        <v>316</v>
      </c>
      <c r="B306" s="3" t="s">
        <v>301</v>
      </c>
      <c r="C306" s="4">
        <v>103</v>
      </c>
    </row>
    <row r="307" spans="1:3" ht="14.4" customHeight="1">
      <c r="A307" s="3" t="s">
        <v>317</v>
      </c>
      <c r="B307" s="3" t="s">
        <v>301</v>
      </c>
      <c r="C307" s="4">
        <v>79</v>
      </c>
    </row>
    <row r="308" spans="1:3" ht="14.4" customHeight="1">
      <c r="A308" s="3" t="s">
        <v>318</v>
      </c>
      <c r="B308" s="3" t="s">
        <v>301</v>
      </c>
      <c r="C308" s="4">
        <v>77</v>
      </c>
    </row>
    <row r="309" spans="1:3" ht="14.4" customHeight="1">
      <c r="A309" s="3" t="s">
        <v>319</v>
      </c>
      <c r="B309" s="3" t="s">
        <v>301</v>
      </c>
      <c r="C309" s="4">
        <v>106</v>
      </c>
    </row>
    <row r="310" spans="1:3" ht="14.4" customHeight="1">
      <c r="A310" s="3" t="s">
        <v>320</v>
      </c>
      <c r="B310" s="3" t="s">
        <v>301</v>
      </c>
      <c r="C310" s="4">
        <v>165</v>
      </c>
    </row>
    <row r="311" spans="1:3" ht="14.4" customHeight="1">
      <c r="A311" s="3" t="s">
        <v>321</v>
      </c>
      <c r="B311" s="3" t="s">
        <v>301</v>
      </c>
      <c r="C311" s="4">
        <v>272</v>
      </c>
    </row>
    <row r="312" spans="1:3" ht="14.4" customHeight="1">
      <c r="A312" s="3" t="s">
        <v>322</v>
      </c>
      <c r="B312" s="3" t="s">
        <v>301</v>
      </c>
      <c r="C312" s="4">
        <v>168</v>
      </c>
    </row>
    <row r="313" spans="1:3" ht="14.4" customHeight="1">
      <c r="A313" s="3" t="s">
        <v>323</v>
      </c>
      <c r="B313" s="3" t="s">
        <v>301</v>
      </c>
      <c r="C313" s="4">
        <v>79</v>
      </c>
    </row>
    <row r="314" spans="1:3" ht="14.4" customHeight="1">
      <c r="A314" s="3" t="s">
        <v>324</v>
      </c>
      <c r="B314" s="3" t="s">
        <v>301</v>
      </c>
      <c r="C314" s="4">
        <v>113</v>
      </c>
    </row>
    <row r="315" spans="1:3" ht="14.4" customHeight="1">
      <c r="A315" s="3" t="s">
        <v>325</v>
      </c>
      <c r="B315" s="3" t="s">
        <v>301</v>
      </c>
      <c r="C315" s="4">
        <v>62</v>
      </c>
    </row>
    <row r="316" spans="1:3" ht="14.4" customHeight="1">
      <c r="A316" s="3" t="s">
        <v>326</v>
      </c>
      <c r="B316" s="3" t="s">
        <v>301</v>
      </c>
      <c r="C316" s="4">
        <v>30</v>
      </c>
    </row>
    <row r="317" spans="1:3" ht="14.4" customHeight="1">
      <c r="A317" s="3" t="s">
        <v>327</v>
      </c>
      <c r="B317" s="3" t="s">
        <v>301</v>
      </c>
      <c r="C317" s="4">
        <v>131</v>
      </c>
    </row>
    <row r="318" spans="1:3" ht="14.4" customHeight="1">
      <c r="A318" s="3" t="s">
        <v>328</v>
      </c>
      <c r="B318" s="3" t="s">
        <v>301</v>
      </c>
      <c r="C318" s="4">
        <v>200</v>
      </c>
    </row>
    <row r="319" spans="1:3" ht="14.4" customHeight="1">
      <c r="A319" s="3" t="s">
        <v>329</v>
      </c>
      <c r="B319" s="3" t="s">
        <v>301</v>
      </c>
      <c r="C319" s="4">
        <v>229</v>
      </c>
    </row>
    <row r="320" spans="1:3" ht="14.4" customHeight="1">
      <c r="A320" s="3" t="s">
        <v>330</v>
      </c>
      <c r="B320" s="3" t="s">
        <v>301</v>
      </c>
      <c r="C320" s="4">
        <v>63</v>
      </c>
    </row>
    <row r="321" spans="1:3" ht="14.4" customHeight="1">
      <c r="A321" s="3" t="s">
        <v>331</v>
      </c>
      <c r="B321" s="3" t="s">
        <v>301</v>
      </c>
      <c r="C321" s="4">
        <v>85</v>
      </c>
    </row>
    <row r="322" spans="1:3" ht="14.4" customHeight="1">
      <c r="A322" s="3" t="s">
        <v>332</v>
      </c>
      <c r="B322" s="3" t="s">
        <v>333</v>
      </c>
      <c r="C322" s="4">
        <v>81</v>
      </c>
    </row>
    <row r="323" spans="1:3" ht="14.4" customHeight="1">
      <c r="A323" s="3" t="s">
        <v>334</v>
      </c>
      <c r="B323" s="3" t="s">
        <v>333</v>
      </c>
      <c r="C323" s="4">
        <v>276</v>
      </c>
    </row>
    <row r="324" spans="1:3" ht="14.4" customHeight="1">
      <c r="A324" s="3" t="s">
        <v>335</v>
      </c>
      <c r="B324" s="3" t="s">
        <v>333</v>
      </c>
      <c r="C324" s="4">
        <v>291</v>
      </c>
    </row>
    <row r="325" spans="1:3" ht="14.4" customHeight="1">
      <c r="A325" s="3" t="s">
        <v>336</v>
      </c>
      <c r="B325" s="3" t="s">
        <v>333</v>
      </c>
      <c r="C325" s="4">
        <v>48</v>
      </c>
    </row>
    <row r="326" spans="1:3" ht="14.4" customHeight="1">
      <c r="A326" s="3" t="s">
        <v>337</v>
      </c>
      <c r="B326" s="3" t="s">
        <v>333</v>
      </c>
      <c r="C326" s="4">
        <v>220</v>
      </c>
    </row>
    <row r="327" spans="1:3" ht="14.4" customHeight="1">
      <c r="A327" s="3" t="s">
        <v>338</v>
      </c>
      <c r="B327" s="3" t="s">
        <v>333</v>
      </c>
      <c r="C327" s="4">
        <v>148</v>
      </c>
    </row>
    <row r="328" spans="1:3" ht="14.4" customHeight="1">
      <c r="A328" s="3" t="s">
        <v>339</v>
      </c>
      <c r="B328" s="3" t="s">
        <v>333</v>
      </c>
      <c r="C328" s="4">
        <v>87</v>
      </c>
    </row>
    <row r="329" spans="1:3" ht="14.4" customHeight="1">
      <c r="A329" s="3" t="s">
        <v>340</v>
      </c>
      <c r="B329" s="3" t="s">
        <v>333</v>
      </c>
      <c r="C329" s="4">
        <v>85</v>
      </c>
    </row>
    <row r="330" spans="1:3" ht="14.4" customHeight="1">
      <c r="A330" s="3" t="s">
        <v>341</v>
      </c>
      <c r="B330" s="3" t="s">
        <v>333</v>
      </c>
      <c r="C330" s="4">
        <v>177</v>
      </c>
    </row>
    <row r="331" spans="1:3" ht="14.4" customHeight="1">
      <c r="A331" s="3" t="s">
        <v>342</v>
      </c>
      <c r="B331" s="3" t="s">
        <v>333</v>
      </c>
      <c r="C331" s="4">
        <v>166</v>
      </c>
    </row>
    <row r="332" spans="1:3" ht="14.4" customHeight="1">
      <c r="A332" s="3" t="s">
        <v>343</v>
      </c>
      <c r="B332" s="3" t="s">
        <v>333</v>
      </c>
      <c r="C332" s="4">
        <v>20</v>
      </c>
    </row>
    <row r="333" spans="1:3" ht="14.4" customHeight="1">
      <c r="A333" s="3" t="s">
        <v>344</v>
      </c>
      <c r="B333" s="3" t="s">
        <v>333</v>
      </c>
      <c r="C333" s="4">
        <v>101</v>
      </c>
    </row>
    <row r="334" spans="1:3" ht="14.4" customHeight="1">
      <c r="A334" s="3" t="s">
        <v>345</v>
      </c>
      <c r="B334" s="3" t="s">
        <v>333</v>
      </c>
      <c r="C334" s="4">
        <v>47</v>
      </c>
    </row>
    <row r="335" spans="1:3" ht="14.4" customHeight="1">
      <c r="A335" s="3" t="s">
        <v>346</v>
      </c>
      <c r="B335" s="3" t="s">
        <v>333</v>
      </c>
      <c r="C335" s="4">
        <v>194</v>
      </c>
    </row>
    <row r="336" spans="1:3" ht="14.4" customHeight="1">
      <c r="A336" s="3" t="s">
        <v>347</v>
      </c>
      <c r="B336" s="3" t="s">
        <v>333</v>
      </c>
      <c r="C336" s="4">
        <v>188</v>
      </c>
    </row>
    <row r="337" spans="1:3" ht="14.4" customHeight="1">
      <c r="A337" s="3" t="s">
        <v>348</v>
      </c>
      <c r="B337" s="3" t="s">
        <v>333</v>
      </c>
      <c r="C337" s="4">
        <v>51</v>
      </c>
    </row>
    <row r="338" spans="1:3" ht="14.4" customHeight="1">
      <c r="A338" s="3" t="s">
        <v>349</v>
      </c>
      <c r="B338" s="3" t="s">
        <v>333</v>
      </c>
      <c r="C338" s="4">
        <v>64</v>
      </c>
    </row>
    <row r="339" spans="1:3" ht="14.4" customHeight="1">
      <c r="A339" s="3" t="s">
        <v>350</v>
      </c>
      <c r="B339" s="3" t="s">
        <v>333</v>
      </c>
      <c r="C339" s="4">
        <v>204</v>
      </c>
    </row>
    <row r="340" spans="1:3" ht="14.4" customHeight="1">
      <c r="A340" s="3" t="s">
        <v>351</v>
      </c>
      <c r="B340" s="3" t="s">
        <v>333</v>
      </c>
      <c r="C340" s="4">
        <v>205</v>
      </c>
    </row>
    <row r="341" spans="1:3" ht="14.4" customHeight="1">
      <c r="A341" s="3" t="s">
        <v>352</v>
      </c>
      <c r="B341" s="3" t="s">
        <v>333</v>
      </c>
      <c r="C341" s="4">
        <v>116</v>
      </c>
    </row>
    <row r="342" spans="1:3" ht="14.4" customHeight="1">
      <c r="A342" s="3" t="s">
        <v>353</v>
      </c>
      <c r="B342" s="3" t="s">
        <v>333</v>
      </c>
      <c r="C342" s="4">
        <v>354</v>
      </c>
    </row>
    <row r="343" spans="1:3" ht="14.4" customHeight="1">
      <c r="A343" s="3" t="s">
        <v>354</v>
      </c>
      <c r="B343" s="3" t="s">
        <v>333</v>
      </c>
      <c r="C343" s="4">
        <v>63</v>
      </c>
    </row>
    <row r="344" spans="1:3" ht="14.4" customHeight="1">
      <c r="A344" s="3" t="s">
        <v>355</v>
      </c>
      <c r="B344" s="3" t="s">
        <v>333</v>
      </c>
      <c r="C344" s="4">
        <v>106</v>
      </c>
    </row>
    <row r="345" spans="1:3" ht="14.4" customHeight="1">
      <c r="A345" s="3" t="s">
        <v>356</v>
      </c>
      <c r="B345" s="3" t="s">
        <v>333</v>
      </c>
      <c r="C345" s="4">
        <v>56</v>
      </c>
    </row>
    <row r="346" spans="1:3" ht="14.4" customHeight="1">
      <c r="A346" s="3" t="s">
        <v>357</v>
      </c>
      <c r="B346" s="3" t="s">
        <v>333</v>
      </c>
      <c r="C346" s="4">
        <v>85</v>
      </c>
    </row>
    <row r="347" spans="1:3" ht="14.4" customHeight="1">
      <c r="A347" s="3" t="s">
        <v>358</v>
      </c>
      <c r="B347" s="3" t="s">
        <v>333</v>
      </c>
      <c r="C347" s="4">
        <v>144</v>
      </c>
    </row>
    <row r="348" spans="1:3" ht="14.4" customHeight="1">
      <c r="A348" s="3" t="s">
        <v>359</v>
      </c>
      <c r="B348" s="3" t="s">
        <v>333</v>
      </c>
      <c r="C348" s="4">
        <v>129</v>
      </c>
    </row>
    <row r="349" spans="1:3" ht="14.4" customHeight="1">
      <c r="A349" s="3" t="s">
        <v>360</v>
      </c>
      <c r="B349" s="3" t="s">
        <v>333</v>
      </c>
      <c r="C349" s="4">
        <v>269</v>
      </c>
    </row>
    <row r="350" spans="1:3" ht="14.4" customHeight="1">
      <c r="A350" s="3" t="s">
        <v>361</v>
      </c>
      <c r="B350" s="3" t="s">
        <v>362</v>
      </c>
      <c r="C350" s="4">
        <v>59</v>
      </c>
    </row>
    <row r="351" spans="1:3" ht="14.4" customHeight="1">
      <c r="A351" s="3" t="s">
        <v>363</v>
      </c>
      <c r="B351" s="3" t="s">
        <v>362</v>
      </c>
      <c r="C351" s="4">
        <v>53</v>
      </c>
    </row>
    <row r="352" spans="1:3" ht="14.4" customHeight="1">
      <c r="A352" s="3" t="s">
        <v>364</v>
      </c>
      <c r="B352" s="3" t="s">
        <v>362</v>
      </c>
      <c r="C352" s="4">
        <v>116</v>
      </c>
    </row>
    <row r="353" spans="1:3" ht="14.4" customHeight="1">
      <c r="A353" s="3" t="s">
        <v>365</v>
      </c>
      <c r="B353" s="3" t="s">
        <v>362</v>
      </c>
      <c r="C353" s="4">
        <v>122</v>
      </c>
    </row>
    <row r="354" spans="1:3" ht="14.4" customHeight="1">
      <c r="A354" s="3" t="s">
        <v>366</v>
      </c>
      <c r="B354" s="3" t="s">
        <v>362</v>
      </c>
      <c r="C354" s="4">
        <v>118</v>
      </c>
    </row>
    <row r="355" spans="1:3" ht="14.4" customHeight="1">
      <c r="A355" s="3" t="s">
        <v>367</v>
      </c>
      <c r="B355" s="3" t="s">
        <v>362</v>
      </c>
      <c r="C355" s="4">
        <v>57</v>
      </c>
    </row>
    <row r="356" spans="1:3" ht="14.4" customHeight="1">
      <c r="A356" s="3" t="s">
        <v>368</v>
      </c>
      <c r="B356" s="3" t="s">
        <v>362</v>
      </c>
      <c r="C356" s="4">
        <v>88</v>
      </c>
    </row>
    <row r="357" spans="1:3" ht="14.4" customHeight="1">
      <c r="A357" s="3" t="s">
        <v>369</v>
      </c>
      <c r="B357" s="3" t="s">
        <v>362</v>
      </c>
      <c r="C357" s="4">
        <v>195</v>
      </c>
    </row>
    <row r="358" spans="1:3" ht="14.4" customHeight="1">
      <c r="A358" s="3" t="s">
        <v>370</v>
      </c>
      <c r="B358" s="3" t="s">
        <v>362</v>
      </c>
      <c r="C358" s="4">
        <v>179</v>
      </c>
    </row>
    <row r="359" spans="1:3" ht="14.4" customHeight="1">
      <c r="A359" s="3" t="s">
        <v>371</v>
      </c>
      <c r="B359" s="3" t="s">
        <v>362</v>
      </c>
      <c r="C359" s="4">
        <v>54</v>
      </c>
    </row>
    <row r="360" spans="1:3" ht="14.4" customHeight="1">
      <c r="A360" s="3" t="s">
        <v>372</v>
      </c>
      <c r="B360" s="3" t="s">
        <v>362</v>
      </c>
      <c r="C360" s="4">
        <v>76</v>
      </c>
    </row>
    <row r="361" spans="1:3" ht="14.4" customHeight="1">
      <c r="A361" s="3" t="s">
        <v>373</v>
      </c>
      <c r="B361" s="3" t="s">
        <v>362</v>
      </c>
      <c r="C361" s="4">
        <v>46</v>
      </c>
    </row>
    <row r="362" spans="1:3" ht="14.4" customHeight="1">
      <c r="A362" s="3" t="s">
        <v>374</v>
      </c>
      <c r="B362" s="3" t="s">
        <v>362</v>
      </c>
      <c r="C362" s="4">
        <v>77</v>
      </c>
    </row>
    <row r="363" spans="1:3" ht="14.4" customHeight="1">
      <c r="A363" s="3" t="s">
        <v>375</v>
      </c>
      <c r="B363" s="3" t="s">
        <v>362</v>
      </c>
      <c r="C363" s="4">
        <v>136</v>
      </c>
    </row>
    <row r="364" spans="1:3" ht="14.4" customHeight="1">
      <c r="A364" s="3" t="s">
        <v>376</v>
      </c>
      <c r="B364" s="3" t="s">
        <v>362</v>
      </c>
      <c r="C364" s="4">
        <v>248</v>
      </c>
    </row>
    <row r="365" spans="1:3" ht="14.4" customHeight="1">
      <c r="A365" s="3" t="s">
        <v>377</v>
      </c>
      <c r="B365" s="3" t="s">
        <v>362</v>
      </c>
      <c r="C365" s="4">
        <v>120</v>
      </c>
    </row>
    <row r="366" spans="1:3" ht="14.4" customHeight="1">
      <c r="A366" s="3" t="s">
        <v>378</v>
      </c>
      <c r="B366" s="3" t="s">
        <v>362</v>
      </c>
      <c r="C366" s="4">
        <v>70</v>
      </c>
    </row>
    <row r="367" spans="1:3" ht="14.4" customHeight="1">
      <c r="A367" s="3" t="s">
        <v>379</v>
      </c>
      <c r="B367" s="3" t="s">
        <v>362</v>
      </c>
      <c r="C367" s="4">
        <v>84</v>
      </c>
    </row>
    <row r="368" spans="1:3" ht="14.4" customHeight="1">
      <c r="A368" s="3" t="s">
        <v>380</v>
      </c>
      <c r="B368" s="3" t="s">
        <v>362</v>
      </c>
      <c r="C368" s="4">
        <v>259</v>
      </c>
    </row>
    <row r="369" spans="1:3" ht="14.4" customHeight="1">
      <c r="A369" s="3" t="s">
        <v>381</v>
      </c>
      <c r="B369" s="3" t="s">
        <v>362</v>
      </c>
      <c r="C369" s="4">
        <v>140</v>
      </c>
    </row>
    <row r="370" spans="1:3" ht="14.4" customHeight="1">
      <c r="A370" s="3" t="s">
        <v>382</v>
      </c>
      <c r="B370" s="3" t="s">
        <v>383</v>
      </c>
      <c r="C370" s="4">
        <v>309</v>
      </c>
    </row>
    <row r="371" spans="1:3" ht="14.4" customHeight="1">
      <c r="A371" s="3" t="s">
        <v>384</v>
      </c>
      <c r="B371" s="3" t="s">
        <v>383</v>
      </c>
      <c r="C371" s="4">
        <v>128</v>
      </c>
    </row>
    <row r="372" spans="1:3" ht="14.4" customHeight="1">
      <c r="A372" s="3" t="s">
        <v>385</v>
      </c>
      <c r="B372" s="3" t="s">
        <v>383</v>
      </c>
      <c r="C372" s="4">
        <v>115</v>
      </c>
    </row>
    <row r="373" spans="1:3" ht="14.4" customHeight="1">
      <c r="A373" s="3" t="s">
        <v>386</v>
      </c>
      <c r="B373" s="3" t="s">
        <v>383</v>
      </c>
      <c r="C373" s="4">
        <v>89</v>
      </c>
    </row>
    <row r="374" spans="1:3" ht="14.4" customHeight="1">
      <c r="A374" s="3" t="s">
        <v>387</v>
      </c>
      <c r="B374" s="3" t="s">
        <v>383</v>
      </c>
      <c r="C374" s="4">
        <v>257</v>
      </c>
    </row>
    <row r="375" spans="1:3" ht="14.4" customHeight="1">
      <c r="A375" s="3" t="s">
        <v>388</v>
      </c>
      <c r="B375" s="3" t="s">
        <v>383</v>
      </c>
      <c r="C375" s="4">
        <v>123</v>
      </c>
    </row>
    <row r="376" spans="1:3" ht="14.4" customHeight="1">
      <c r="A376" s="3" t="s">
        <v>389</v>
      </c>
      <c r="B376" s="3" t="s">
        <v>383</v>
      </c>
      <c r="C376" s="4">
        <v>67</v>
      </c>
    </row>
    <row r="377" spans="1:3" ht="14.4" customHeight="1">
      <c r="A377" s="3" t="s">
        <v>390</v>
      </c>
      <c r="B377" s="3" t="s">
        <v>383</v>
      </c>
      <c r="C377" s="4">
        <v>31</v>
      </c>
    </row>
    <row r="378" spans="1:3" ht="14.4" customHeight="1">
      <c r="A378" s="3" t="s">
        <v>391</v>
      </c>
      <c r="B378" s="3" t="s">
        <v>383</v>
      </c>
      <c r="C378" s="4">
        <v>80</v>
      </c>
    </row>
    <row r="379" spans="1:3" ht="14.4" customHeight="1">
      <c r="A379" s="3" t="s">
        <v>392</v>
      </c>
      <c r="B379" s="3" t="s">
        <v>383</v>
      </c>
      <c r="C379" s="4">
        <v>219</v>
      </c>
    </row>
    <row r="380" spans="1:3" ht="14.4" customHeight="1">
      <c r="A380" s="3" t="s">
        <v>393</v>
      </c>
      <c r="B380" s="3" t="s">
        <v>383</v>
      </c>
      <c r="C380" s="4">
        <v>311</v>
      </c>
    </row>
    <row r="381" spans="1:3" ht="14.4" customHeight="1">
      <c r="A381" s="3" t="s">
        <v>394</v>
      </c>
      <c r="B381" s="3" t="s">
        <v>383</v>
      </c>
      <c r="C381" s="4">
        <v>106</v>
      </c>
    </row>
    <row r="382" spans="1:3" ht="14.4" customHeight="1">
      <c r="A382" s="3" t="s">
        <v>395</v>
      </c>
      <c r="B382" s="3" t="s">
        <v>383</v>
      </c>
      <c r="C382" s="4">
        <v>199</v>
      </c>
    </row>
    <row r="383" spans="1:3" ht="14.4" customHeight="1">
      <c r="A383" s="3" t="s">
        <v>396</v>
      </c>
      <c r="B383" s="3" t="s">
        <v>383</v>
      </c>
      <c r="C383" s="4">
        <v>157</v>
      </c>
    </row>
    <row r="384" spans="1:3" ht="14.4" customHeight="1">
      <c r="A384" s="3" t="s">
        <v>397</v>
      </c>
      <c r="B384" s="3" t="s">
        <v>383</v>
      </c>
      <c r="C384" s="4">
        <v>265</v>
      </c>
    </row>
    <row r="385" spans="1:3" ht="14.4" customHeight="1">
      <c r="A385" s="3" t="s">
        <v>398</v>
      </c>
      <c r="B385" s="3" t="s">
        <v>383</v>
      </c>
      <c r="C385" s="4">
        <v>206</v>
      </c>
    </row>
    <row r="386" spans="1:3" ht="14.4" customHeight="1">
      <c r="A386" s="3" t="s">
        <v>399</v>
      </c>
      <c r="B386" s="3" t="s">
        <v>383</v>
      </c>
      <c r="C386" s="4">
        <v>240</v>
      </c>
    </row>
    <row r="387" spans="1:3" ht="14.4" customHeight="1">
      <c r="A387" s="3" t="s">
        <v>400</v>
      </c>
      <c r="B387" s="3" t="s">
        <v>383</v>
      </c>
      <c r="C387" s="4">
        <v>205</v>
      </c>
    </row>
    <row r="388" spans="1:3" ht="14.4" customHeight="1">
      <c r="A388" s="3" t="s">
        <v>401</v>
      </c>
      <c r="B388" s="3" t="s">
        <v>383</v>
      </c>
      <c r="C388" s="4">
        <v>164</v>
      </c>
    </row>
    <row r="389" spans="1:3" ht="14.4" customHeight="1">
      <c r="A389" s="3" t="s">
        <v>402</v>
      </c>
      <c r="B389" s="3" t="s">
        <v>383</v>
      </c>
      <c r="C389" s="4">
        <v>287</v>
      </c>
    </row>
    <row r="390" spans="1:3" ht="14.4" customHeight="1">
      <c r="A390" s="3" t="s">
        <v>403</v>
      </c>
      <c r="B390" s="3" t="s">
        <v>383</v>
      </c>
      <c r="C390" s="4">
        <v>287</v>
      </c>
    </row>
    <row r="391" spans="1:3" ht="14.4" customHeight="1">
      <c r="A391" s="3" t="s">
        <v>404</v>
      </c>
      <c r="B391" s="3" t="s">
        <v>383</v>
      </c>
      <c r="C391" s="4">
        <v>257</v>
      </c>
    </row>
    <row r="392" spans="1:3" ht="14.4" customHeight="1">
      <c r="A392" s="3" t="s">
        <v>405</v>
      </c>
      <c r="B392" s="3" t="s">
        <v>383</v>
      </c>
      <c r="C392" s="4">
        <v>163</v>
      </c>
    </row>
    <row r="393" spans="1:3" ht="14.4" customHeight="1">
      <c r="A393" s="3" t="s">
        <v>406</v>
      </c>
      <c r="B393" s="3" t="s">
        <v>383</v>
      </c>
      <c r="C393" s="4">
        <v>75</v>
      </c>
    </row>
    <row r="394" spans="1:3" ht="14.4" customHeight="1">
      <c r="A394" s="3" t="s">
        <v>407</v>
      </c>
      <c r="B394" s="3" t="s">
        <v>383</v>
      </c>
      <c r="C394" s="4">
        <v>210</v>
      </c>
    </row>
    <row r="395" spans="1:3" ht="14.4" customHeight="1">
      <c r="A395" s="3" t="s">
        <v>408</v>
      </c>
      <c r="B395" s="3" t="s">
        <v>383</v>
      </c>
      <c r="C395" s="4">
        <v>133</v>
      </c>
    </row>
    <row r="396" spans="1:3" ht="14.4" customHeight="1">
      <c r="A396" s="3" t="s">
        <v>409</v>
      </c>
      <c r="B396" s="3" t="s">
        <v>383</v>
      </c>
      <c r="C396" s="4">
        <v>96</v>
      </c>
    </row>
    <row r="397" spans="1:3" ht="14.4" customHeight="1">
      <c r="A397" s="3" t="s">
        <v>410</v>
      </c>
      <c r="B397" s="3" t="s">
        <v>383</v>
      </c>
      <c r="C397" s="4">
        <v>111</v>
      </c>
    </row>
    <row r="398" spans="1:3" ht="14.4" customHeight="1">
      <c r="A398" s="3" t="s">
        <v>411</v>
      </c>
      <c r="B398" s="3" t="s">
        <v>383</v>
      </c>
      <c r="C398" s="4">
        <v>112</v>
      </c>
    </row>
    <row r="399" spans="1:3" ht="14.4" customHeight="1">
      <c r="A399" s="3" t="s">
        <v>412</v>
      </c>
      <c r="B399" s="3" t="s">
        <v>383</v>
      </c>
      <c r="C399" s="4">
        <v>195</v>
      </c>
    </row>
    <row r="400" spans="1:3" ht="14.4" customHeight="1">
      <c r="A400" s="3" t="s">
        <v>413</v>
      </c>
      <c r="B400" s="3" t="s">
        <v>383</v>
      </c>
      <c r="C400" s="4">
        <v>431</v>
      </c>
    </row>
    <row r="401" spans="1:3" ht="14.4" customHeight="1">
      <c r="A401" s="3" t="s">
        <v>414</v>
      </c>
      <c r="B401" s="3" t="s">
        <v>383</v>
      </c>
      <c r="C401" s="4">
        <v>357</v>
      </c>
    </row>
    <row r="402" spans="1:3" ht="14.4" customHeight="1">
      <c r="A402" s="3" t="s">
        <v>415</v>
      </c>
      <c r="B402" s="3" t="s">
        <v>383</v>
      </c>
      <c r="C402" s="4">
        <v>154</v>
      </c>
    </row>
    <row r="403" spans="1:3" ht="14.4" customHeight="1">
      <c r="A403" s="3" t="s">
        <v>416</v>
      </c>
      <c r="B403" s="3" t="s">
        <v>383</v>
      </c>
      <c r="C403" s="4">
        <v>159</v>
      </c>
    </row>
    <row r="404" spans="1:3" ht="14.4" customHeight="1">
      <c r="A404" s="3" t="s">
        <v>417</v>
      </c>
      <c r="B404" s="3" t="s">
        <v>383</v>
      </c>
      <c r="C404" s="4">
        <v>99</v>
      </c>
    </row>
    <row r="405" spans="1:3" ht="14.4" customHeight="1">
      <c r="A405" s="3" t="s">
        <v>418</v>
      </c>
      <c r="B405" s="3" t="s">
        <v>383</v>
      </c>
      <c r="C405" s="4">
        <v>352</v>
      </c>
    </row>
    <row r="406" spans="1:3" ht="14.4" customHeight="1">
      <c r="A406" s="3" t="s">
        <v>419</v>
      </c>
      <c r="B406" s="3" t="s">
        <v>383</v>
      </c>
      <c r="C406" s="4">
        <v>117</v>
      </c>
    </row>
    <row r="407" spans="1:3" ht="14.4" customHeight="1">
      <c r="A407" s="3" t="s">
        <v>420</v>
      </c>
      <c r="B407" s="3" t="s">
        <v>383</v>
      </c>
      <c r="C407" s="4">
        <v>278</v>
      </c>
    </row>
    <row r="408" spans="1:3" ht="14.4" customHeight="1">
      <c r="A408" s="3" t="s">
        <v>421</v>
      </c>
      <c r="B408" s="3" t="s">
        <v>383</v>
      </c>
      <c r="C408" s="4">
        <v>267</v>
      </c>
    </row>
    <row r="409" spans="1:3" ht="14.4" customHeight="1">
      <c r="A409" s="3" t="s">
        <v>422</v>
      </c>
      <c r="B409" s="3" t="s">
        <v>383</v>
      </c>
      <c r="C409" s="4">
        <v>160</v>
      </c>
    </row>
    <row r="410" spans="1:3" ht="14.4" customHeight="1">
      <c r="A410" s="3" t="s">
        <v>423</v>
      </c>
      <c r="B410" s="3" t="s">
        <v>383</v>
      </c>
      <c r="C410" s="4">
        <v>123</v>
      </c>
    </row>
    <row r="411" spans="1:3" ht="14.4" customHeight="1">
      <c r="A411" s="3" t="s">
        <v>424</v>
      </c>
      <c r="B411" s="3" t="s">
        <v>383</v>
      </c>
      <c r="C411" s="4">
        <v>125</v>
      </c>
    </row>
    <row r="412" spans="1:3" ht="14.4" customHeight="1">
      <c r="A412" s="3" t="s">
        <v>425</v>
      </c>
      <c r="B412" s="3" t="s">
        <v>383</v>
      </c>
      <c r="C412" s="4">
        <v>214</v>
      </c>
    </row>
    <row r="413" spans="1:3" ht="14.4" customHeight="1">
      <c r="A413" s="3" t="s">
        <v>426</v>
      </c>
      <c r="B413" s="3" t="s">
        <v>427</v>
      </c>
      <c r="C413" s="4">
        <v>295</v>
      </c>
    </row>
    <row r="414" spans="1:3" ht="14.4" customHeight="1">
      <c r="A414" s="3" t="s">
        <v>428</v>
      </c>
      <c r="B414" s="3" t="s">
        <v>427</v>
      </c>
      <c r="C414" s="4">
        <v>161</v>
      </c>
    </row>
    <row r="415" spans="1:3" ht="14.4" customHeight="1">
      <c r="A415" s="3" t="s">
        <v>429</v>
      </c>
      <c r="B415" s="3" t="s">
        <v>427</v>
      </c>
      <c r="C415" s="4">
        <v>176</v>
      </c>
    </row>
    <row r="416" spans="1:3" ht="14.4" customHeight="1">
      <c r="A416" s="3" t="s">
        <v>430</v>
      </c>
      <c r="B416" s="3" t="s">
        <v>427</v>
      </c>
      <c r="C416" s="4">
        <v>167</v>
      </c>
    </row>
    <row r="417" spans="1:3" ht="14.4" customHeight="1">
      <c r="A417" s="3" t="s">
        <v>431</v>
      </c>
      <c r="B417" s="3" t="s">
        <v>427</v>
      </c>
      <c r="C417" s="4">
        <v>108</v>
      </c>
    </row>
    <row r="418" spans="1:3" ht="14.4" customHeight="1">
      <c r="A418" s="3" t="s">
        <v>432</v>
      </c>
      <c r="B418" s="3" t="s">
        <v>427</v>
      </c>
      <c r="C418" s="4">
        <v>91</v>
      </c>
    </row>
    <row r="419" spans="1:3" ht="14.4" customHeight="1">
      <c r="A419" s="3" t="s">
        <v>433</v>
      </c>
      <c r="B419" s="3" t="s">
        <v>427</v>
      </c>
      <c r="C419" s="4">
        <v>44</v>
      </c>
    </row>
    <row r="420" spans="1:3" ht="14.4" customHeight="1">
      <c r="A420" s="3" t="s">
        <v>434</v>
      </c>
      <c r="B420" s="3" t="s">
        <v>427</v>
      </c>
      <c r="C420" s="4">
        <v>86</v>
      </c>
    </row>
    <row r="421" spans="1:3" ht="14.4" customHeight="1">
      <c r="A421" s="3" t="s">
        <v>435</v>
      </c>
      <c r="B421" s="3" t="s">
        <v>427</v>
      </c>
      <c r="C421" s="4">
        <v>233</v>
      </c>
    </row>
    <row r="422" spans="1:3" ht="14.4" customHeight="1">
      <c r="A422" s="3" t="s">
        <v>436</v>
      </c>
      <c r="B422" s="3" t="s">
        <v>427</v>
      </c>
      <c r="C422" s="4">
        <v>310</v>
      </c>
    </row>
    <row r="423" spans="1:3" ht="14.4" customHeight="1">
      <c r="A423" s="3" t="s">
        <v>437</v>
      </c>
      <c r="B423" s="3" t="s">
        <v>427</v>
      </c>
      <c r="C423" s="4">
        <v>61</v>
      </c>
    </row>
    <row r="424" spans="1:3" ht="14.4" customHeight="1">
      <c r="A424" s="3" t="s">
        <v>438</v>
      </c>
      <c r="B424" s="3" t="s">
        <v>427</v>
      </c>
      <c r="C424" s="4">
        <v>56</v>
      </c>
    </row>
    <row r="425" spans="1:3" ht="14.4" customHeight="1">
      <c r="A425" s="3" t="s">
        <v>439</v>
      </c>
      <c r="B425" s="3" t="s">
        <v>427</v>
      </c>
      <c r="C425" s="4">
        <v>33</v>
      </c>
    </row>
    <row r="426" spans="1:3" ht="14.4" customHeight="1">
      <c r="A426" s="3" t="s">
        <v>440</v>
      </c>
      <c r="B426" s="3" t="s">
        <v>427</v>
      </c>
      <c r="C426" s="4">
        <v>44</v>
      </c>
    </row>
    <row r="427" spans="1:3" ht="14.4" customHeight="1">
      <c r="A427" s="3" t="s">
        <v>441</v>
      </c>
      <c r="B427" s="3" t="s">
        <v>427</v>
      </c>
      <c r="C427" s="4">
        <v>82</v>
      </c>
    </row>
    <row r="428" spans="1:3" ht="14.4" customHeight="1">
      <c r="A428" s="3" t="s">
        <v>442</v>
      </c>
      <c r="B428" s="3" t="s">
        <v>427</v>
      </c>
      <c r="C428" s="4">
        <v>87</v>
      </c>
    </row>
    <row r="429" spans="1:3" ht="14.4" customHeight="1">
      <c r="A429" s="3" t="s">
        <v>443</v>
      </c>
      <c r="B429" s="3" t="s">
        <v>427</v>
      </c>
      <c r="C429" s="4">
        <v>52</v>
      </c>
    </row>
    <row r="430" spans="1:3" ht="14.4" customHeight="1">
      <c r="A430" s="3" t="s">
        <v>444</v>
      </c>
      <c r="B430" s="3" t="s">
        <v>427</v>
      </c>
      <c r="C430" s="4">
        <v>64</v>
      </c>
    </row>
    <row r="431" spans="1:3" ht="14.4" customHeight="1">
      <c r="A431" s="3" t="s">
        <v>445</v>
      </c>
      <c r="B431" s="3" t="s">
        <v>427</v>
      </c>
      <c r="C431" s="4">
        <v>47</v>
      </c>
    </row>
    <row r="432" spans="1:3" ht="14.4" customHeight="1">
      <c r="A432" s="3" t="s">
        <v>446</v>
      </c>
      <c r="B432" s="3" t="s">
        <v>427</v>
      </c>
      <c r="C432" s="4">
        <v>92</v>
      </c>
    </row>
    <row r="433" spans="1:3" ht="14.4" customHeight="1">
      <c r="A433" s="3" t="s">
        <v>447</v>
      </c>
      <c r="B433" s="3" t="s">
        <v>427</v>
      </c>
      <c r="C433" s="4">
        <v>33</v>
      </c>
    </row>
    <row r="434" spans="1:3" ht="14.4" customHeight="1">
      <c r="A434" s="3" t="s">
        <v>448</v>
      </c>
      <c r="B434" s="3" t="s">
        <v>427</v>
      </c>
      <c r="C434" s="4">
        <v>143</v>
      </c>
    </row>
    <row r="435" spans="1:3" ht="14.4" customHeight="1">
      <c r="A435" s="3" t="s">
        <v>449</v>
      </c>
      <c r="B435" s="3" t="s">
        <v>427</v>
      </c>
      <c r="C435" s="4">
        <v>72</v>
      </c>
    </row>
    <row r="436" spans="1:3" ht="14.4" customHeight="1">
      <c r="A436" s="3" t="s">
        <v>450</v>
      </c>
      <c r="B436" s="3" t="s">
        <v>427</v>
      </c>
      <c r="C436" s="4">
        <v>200</v>
      </c>
    </row>
    <row r="437" spans="1:3" ht="14.4" customHeight="1">
      <c r="A437" s="3" t="s">
        <v>451</v>
      </c>
      <c r="B437" s="3" t="s">
        <v>427</v>
      </c>
      <c r="C437" s="4">
        <v>24</v>
      </c>
    </row>
    <row r="438" spans="1:3" ht="14.4" customHeight="1">
      <c r="A438" s="3" t="s">
        <v>452</v>
      </c>
      <c r="B438" s="3" t="s">
        <v>427</v>
      </c>
      <c r="C438" s="4">
        <v>47</v>
      </c>
    </row>
    <row r="439" spans="1:3" ht="14.4" customHeight="1">
      <c r="A439" s="3" t="s">
        <v>453</v>
      </c>
      <c r="B439" s="3" t="s">
        <v>427</v>
      </c>
      <c r="C439" s="4">
        <v>76</v>
      </c>
    </row>
    <row r="440" spans="1:3" ht="14.4" customHeight="1">
      <c r="A440" s="3" t="s">
        <v>454</v>
      </c>
      <c r="B440" s="3" t="s">
        <v>427</v>
      </c>
      <c r="C440" s="4">
        <v>66</v>
      </c>
    </row>
    <row r="441" spans="1:3" ht="14.4" customHeight="1">
      <c r="A441" s="3" t="s">
        <v>455</v>
      </c>
      <c r="B441" s="3" t="s">
        <v>427</v>
      </c>
      <c r="C441" s="4">
        <v>133</v>
      </c>
    </row>
    <row r="442" spans="1:3" ht="14.4" customHeight="1">
      <c r="A442" s="3" t="s">
        <v>456</v>
      </c>
      <c r="B442" s="3" t="s">
        <v>427</v>
      </c>
      <c r="C442" s="4">
        <v>74</v>
      </c>
    </row>
    <row r="443" spans="1:3" ht="14.4" customHeight="1">
      <c r="A443" s="3" t="s">
        <v>457</v>
      </c>
      <c r="B443" s="3" t="s">
        <v>427</v>
      </c>
      <c r="C443" s="4">
        <v>227</v>
      </c>
    </row>
    <row r="444" spans="1:3" ht="14.4" customHeight="1">
      <c r="A444" s="3" t="s">
        <v>458</v>
      </c>
      <c r="B444" s="3" t="s">
        <v>427</v>
      </c>
      <c r="C444" s="4">
        <v>155</v>
      </c>
    </row>
    <row r="445" spans="1:3" ht="14.4" customHeight="1">
      <c r="A445" s="3" t="s">
        <v>459</v>
      </c>
      <c r="B445" s="3" t="s">
        <v>427</v>
      </c>
      <c r="C445" s="4">
        <v>30</v>
      </c>
    </row>
    <row r="446" spans="1:3" ht="14.4" customHeight="1">
      <c r="A446" s="3" t="s">
        <v>460</v>
      </c>
      <c r="B446" s="3" t="s">
        <v>427</v>
      </c>
      <c r="C446" s="4">
        <v>19</v>
      </c>
    </row>
    <row r="447" spans="1:3" ht="14.4" customHeight="1">
      <c r="A447" s="3" t="s">
        <v>461</v>
      </c>
      <c r="B447" s="3" t="s">
        <v>427</v>
      </c>
      <c r="C447" s="4">
        <v>338</v>
      </c>
    </row>
    <row r="448" spans="1:3" ht="14.4" customHeight="1">
      <c r="A448" s="3" t="s">
        <v>462</v>
      </c>
      <c r="B448" s="3" t="s">
        <v>427</v>
      </c>
      <c r="C448" s="4">
        <v>88</v>
      </c>
    </row>
    <row r="449" spans="1:3" ht="14.4" customHeight="1">
      <c r="A449" s="3" t="s">
        <v>463</v>
      </c>
      <c r="B449" s="3" t="s">
        <v>427</v>
      </c>
      <c r="C449" s="4">
        <v>43</v>
      </c>
    </row>
    <row r="450" spans="1:3" ht="14.4" customHeight="1">
      <c r="A450" s="3" t="s">
        <v>464</v>
      </c>
      <c r="B450" s="3" t="s">
        <v>427</v>
      </c>
      <c r="C450" s="4">
        <v>131</v>
      </c>
    </row>
    <row r="451" spans="1:3" ht="14.4" customHeight="1">
      <c r="A451" s="3" t="s">
        <v>465</v>
      </c>
      <c r="B451" s="3" t="s">
        <v>427</v>
      </c>
      <c r="C451" s="4">
        <v>227</v>
      </c>
    </row>
    <row r="452" spans="1:3" ht="14.4" customHeight="1">
      <c r="A452" s="3" t="s">
        <v>466</v>
      </c>
      <c r="B452" s="3" t="s">
        <v>427</v>
      </c>
      <c r="C452" s="4">
        <v>71</v>
      </c>
    </row>
    <row r="453" spans="1:3" ht="14.4" customHeight="1">
      <c r="A453" s="3" t="s">
        <v>467</v>
      </c>
      <c r="B453" s="3" t="s">
        <v>427</v>
      </c>
      <c r="C453" s="4">
        <v>177</v>
      </c>
    </row>
    <row r="454" spans="1:3" ht="14.4" customHeight="1">
      <c r="A454" s="3" t="s">
        <v>468</v>
      </c>
      <c r="B454" s="3" t="s">
        <v>427</v>
      </c>
      <c r="C454" s="4">
        <v>124</v>
      </c>
    </row>
    <row r="455" spans="1:3" ht="14.4" customHeight="1">
      <c r="A455" s="3" t="s">
        <v>469</v>
      </c>
      <c r="B455" s="3" t="s">
        <v>427</v>
      </c>
      <c r="C455" s="4">
        <v>17</v>
      </c>
    </row>
    <row r="456" spans="1:3" ht="14.4" customHeight="1">
      <c r="A456" s="3" t="s">
        <v>470</v>
      </c>
      <c r="B456" s="3" t="s">
        <v>427</v>
      </c>
      <c r="C456" s="4">
        <v>38</v>
      </c>
    </row>
    <row r="457" spans="1:3" ht="14.4" customHeight="1">
      <c r="A457" s="3" t="s">
        <v>471</v>
      </c>
      <c r="B457" s="3" t="s">
        <v>427</v>
      </c>
      <c r="C457" s="4">
        <v>57</v>
      </c>
    </row>
    <row r="458" spans="1:3" ht="14.4" customHeight="1">
      <c r="A458" s="3" t="s">
        <v>472</v>
      </c>
      <c r="B458" s="3" t="s">
        <v>427</v>
      </c>
      <c r="C458" s="4">
        <v>212</v>
      </c>
    </row>
    <row r="459" spans="1:3" ht="14.4" customHeight="1">
      <c r="A459" s="3" t="s">
        <v>473</v>
      </c>
      <c r="B459" s="3" t="s">
        <v>427</v>
      </c>
      <c r="C459" s="4">
        <v>215</v>
      </c>
    </row>
    <row r="460" spans="1:3" ht="14.4" customHeight="1">
      <c r="A460" s="3" t="s">
        <v>474</v>
      </c>
      <c r="B460" s="3" t="s">
        <v>427</v>
      </c>
      <c r="C460" s="4">
        <v>309</v>
      </c>
    </row>
    <row r="461" spans="1:3" ht="14.4" customHeight="1">
      <c r="A461" s="3" t="s">
        <v>475</v>
      </c>
      <c r="B461" s="3" t="s">
        <v>427</v>
      </c>
      <c r="C461" s="4">
        <v>98</v>
      </c>
    </row>
    <row r="462" spans="1:3" ht="14.4" customHeight="1">
      <c r="A462" s="3" t="s">
        <v>476</v>
      </c>
      <c r="B462" s="3" t="s">
        <v>427</v>
      </c>
      <c r="C462" s="4">
        <v>50</v>
      </c>
    </row>
    <row r="463" spans="1:3" ht="14.4" customHeight="1">
      <c r="A463" s="3" t="s">
        <v>477</v>
      </c>
      <c r="B463" s="3" t="s">
        <v>427</v>
      </c>
      <c r="C463" s="4">
        <v>60</v>
      </c>
    </row>
    <row r="464" spans="1:3" ht="14.4" customHeight="1">
      <c r="A464" s="3" t="s">
        <v>478</v>
      </c>
      <c r="B464" s="3" t="s">
        <v>427</v>
      </c>
      <c r="C464" s="4">
        <v>65</v>
      </c>
    </row>
    <row r="465" spans="1:3" ht="14.4" customHeight="1">
      <c r="A465" s="3" t="s">
        <v>479</v>
      </c>
      <c r="B465" s="3" t="s">
        <v>427</v>
      </c>
      <c r="C465" s="4">
        <v>45</v>
      </c>
    </row>
    <row r="466" spans="1:3" ht="14.4" customHeight="1">
      <c r="A466" s="3" t="s">
        <v>480</v>
      </c>
      <c r="B466" s="3" t="s">
        <v>427</v>
      </c>
      <c r="C466" s="4">
        <v>94</v>
      </c>
    </row>
    <row r="467" spans="1:3" ht="14.4" customHeight="1">
      <c r="A467" s="3" t="s">
        <v>481</v>
      </c>
      <c r="B467" s="3" t="s">
        <v>427</v>
      </c>
      <c r="C467" s="4">
        <v>65</v>
      </c>
    </row>
    <row r="468" spans="1:3" ht="14.4" customHeight="1">
      <c r="A468" s="3" t="s">
        <v>482</v>
      </c>
      <c r="B468" s="3" t="s">
        <v>427</v>
      </c>
      <c r="C468" s="4">
        <v>109</v>
      </c>
    </row>
    <row r="469" spans="1:3" ht="14.4" customHeight="1">
      <c r="A469" s="3" t="s">
        <v>483</v>
      </c>
      <c r="B469" s="3" t="s">
        <v>427</v>
      </c>
      <c r="C469" s="4">
        <v>104</v>
      </c>
    </row>
    <row r="470" spans="1:3" ht="14.4" customHeight="1">
      <c r="A470" s="3" t="s">
        <v>484</v>
      </c>
      <c r="B470" s="3" t="s">
        <v>427</v>
      </c>
      <c r="C470" s="4">
        <v>188</v>
      </c>
    </row>
    <row r="471" spans="1:3" ht="14.4" customHeight="1">
      <c r="A471" s="3" t="s">
        <v>485</v>
      </c>
      <c r="B471" s="3" t="s">
        <v>427</v>
      </c>
      <c r="C471" s="4">
        <v>98</v>
      </c>
    </row>
    <row r="472" spans="1:3" ht="14.4" customHeight="1">
      <c r="A472" s="3" t="s">
        <v>486</v>
      </c>
      <c r="B472" s="3" t="s">
        <v>427</v>
      </c>
      <c r="C472" s="4">
        <v>38</v>
      </c>
    </row>
    <row r="473" spans="1:3" ht="14.4" customHeight="1">
      <c r="A473" s="3" t="s">
        <v>487</v>
      </c>
      <c r="B473" s="3" t="s">
        <v>427</v>
      </c>
      <c r="C473" s="4">
        <v>352</v>
      </c>
    </row>
    <row r="474" spans="1:3" ht="14.4" customHeight="1">
      <c r="A474" s="3" t="s">
        <v>488</v>
      </c>
      <c r="B474" s="3" t="s">
        <v>427</v>
      </c>
      <c r="C474" s="4">
        <v>108</v>
      </c>
    </row>
    <row r="475" spans="1:3" ht="14.4" customHeight="1">
      <c r="A475" s="3" t="s">
        <v>489</v>
      </c>
      <c r="B475" s="3" t="s">
        <v>427</v>
      </c>
      <c r="C475" s="4">
        <v>55</v>
      </c>
    </row>
    <row r="476" spans="1:3" ht="14.4" customHeight="1">
      <c r="A476" s="3" t="s">
        <v>490</v>
      </c>
      <c r="B476" s="3" t="s">
        <v>427</v>
      </c>
      <c r="C476" s="4">
        <v>96</v>
      </c>
    </row>
    <row r="477" spans="1:3" ht="14.4" customHeight="1">
      <c r="A477" s="3" t="s">
        <v>491</v>
      </c>
      <c r="B477" s="3" t="s">
        <v>492</v>
      </c>
      <c r="C477" s="4">
        <v>131</v>
      </c>
    </row>
    <row r="478" spans="1:3" ht="14.4" customHeight="1">
      <c r="A478" s="3" t="s">
        <v>493</v>
      </c>
      <c r="B478" s="3" t="s">
        <v>492</v>
      </c>
      <c r="C478" s="4">
        <v>257</v>
      </c>
    </row>
    <row r="479" spans="1:3" ht="14.4" customHeight="1">
      <c r="A479" s="3" t="s">
        <v>494</v>
      </c>
      <c r="B479" s="3" t="s">
        <v>492</v>
      </c>
      <c r="C479" s="4">
        <v>45</v>
      </c>
    </row>
    <row r="480" spans="1:3" ht="14.4" customHeight="1">
      <c r="A480" s="3" t="s">
        <v>495</v>
      </c>
      <c r="B480" s="3" t="s">
        <v>492</v>
      </c>
      <c r="C480" s="4">
        <v>164</v>
      </c>
    </row>
    <row r="481" spans="1:3" ht="14.4" customHeight="1">
      <c r="A481" s="3" t="s">
        <v>496</v>
      </c>
      <c r="B481" s="3" t="s">
        <v>492</v>
      </c>
      <c r="C481" s="4">
        <v>63</v>
      </c>
    </row>
    <row r="482" spans="1:3" ht="14.4" customHeight="1">
      <c r="A482" s="3" t="s">
        <v>497</v>
      </c>
      <c r="B482" s="3" t="s">
        <v>492</v>
      </c>
      <c r="C482" s="4">
        <v>101</v>
      </c>
    </row>
    <row r="483" spans="1:3" ht="14.4" customHeight="1">
      <c r="A483" s="3" t="s">
        <v>498</v>
      </c>
      <c r="B483" s="3" t="s">
        <v>492</v>
      </c>
      <c r="C483" s="4">
        <v>69</v>
      </c>
    </row>
    <row r="484" spans="1:3" ht="14.4" customHeight="1">
      <c r="A484" s="3" t="s">
        <v>499</v>
      </c>
      <c r="B484" s="3" t="s">
        <v>492</v>
      </c>
      <c r="C484" s="4">
        <v>276</v>
      </c>
    </row>
    <row r="485" spans="1:3" ht="14.4" customHeight="1">
      <c r="A485" s="3" t="s">
        <v>500</v>
      </c>
      <c r="B485" s="3" t="s">
        <v>492</v>
      </c>
      <c r="C485" s="4">
        <v>86</v>
      </c>
    </row>
    <row r="486" spans="1:3" ht="14.4" customHeight="1">
      <c r="A486" s="3" t="s">
        <v>501</v>
      </c>
      <c r="B486" s="3" t="s">
        <v>492</v>
      </c>
      <c r="C486" s="4">
        <v>129</v>
      </c>
    </row>
    <row r="487" spans="1:3" ht="14.4" customHeight="1">
      <c r="A487" s="3" t="s">
        <v>502</v>
      </c>
      <c r="B487" s="3" t="s">
        <v>492</v>
      </c>
      <c r="C487" s="4">
        <v>47</v>
      </c>
    </row>
    <row r="488" spans="1:3" ht="14.4" customHeight="1">
      <c r="A488" s="3" t="s">
        <v>503</v>
      </c>
      <c r="B488" s="3" t="s">
        <v>492</v>
      </c>
      <c r="C488" s="4">
        <v>58</v>
      </c>
    </row>
    <row r="489" spans="1:3" ht="14.4" customHeight="1">
      <c r="A489" s="3" t="s">
        <v>504</v>
      </c>
      <c r="B489" s="3" t="s">
        <v>492</v>
      </c>
      <c r="C489" s="4">
        <v>327</v>
      </c>
    </row>
    <row r="490" spans="1:3" ht="14.4" customHeight="1">
      <c r="A490" s="3" t="s">
        <v>505</v>
      </c>
      <c r="B490" s="3" t="s">
        <v>492</v>
      </c>
      <c r="C490" s="4">
        <v>72</v>
      </c>
    </row>
    <row r="491" spans="1:3" ht="14.4" customHeight="1">
      <c r="A491" s="3" t="s">
        <v>506</v>
      </c>
      <c r="B491" s="3" t="s">
        <v>492</v>
      </c>
      <c r="C491" s="4">
        <v>234</v>
      </c>
    </row>
    <row r="492" spans="1:3" ht="14.4" customHeight="1">
      <c r="A492" s="3" t="s">
        <v>507</v>
      </c>
      <c r="B492" s="3" t="s">
        <v>492</v>
      </c>
      <c r="C492" s="4">
        <v>283</v>
      </c>
    </row>
    <row r="493" spans="1:3" ht="14.4" customHeight="1">
      <c r="A493" s="3" t="s">
        <v>508</v>
      </c>
      <c r="B493" s="3" t="s">
        <v>492</v>
      </c>
      <c r="C493" s="4">
        <v>327</v>
      </c>
    </row>
    <row r="494" spans="1:3" ht="14.4" customHeight="1">
      <c r="A494" s="3" t="s">
        <v>509</v>
      </c>
      <c r="B494" s="3" t="s">
        <v>492</v>
      </c>
      <c r="C494" s="4">
        <v>156</v>
      </c>
    </row>
    <row r="495" spans="1:3" ht="14.4" customHeight="1">
      <c r="A495" s="3" t="s">
        <v>510</v>
      </c>
      <c r="B495" s="3" t="s">
        <v>492</v>
      </c>
      <c r="C495" s="4">
        <v>137</v>
      </c>
    </row>
    <row r="496" spans="1:3" ht="14.4" customHeight="1">
      <c r="A496" s="3" t="s">
        <v>511</v>
      </c>
      <c r="B496" s="3" t="s">
        <v>492</v>
      </c>
      <c r="C496" s="4">
        <v>228</v>
      </c>
    </row>
    <row r="497" spans="1:3" ht="14.4" customHeight="1">
      <c r="A497" s="3" t="s">
        <v>512</v>
      </c>
      <c r="B497" s="3" t="s">
        <v>492</v>
      </c>
      <c r="C497" s="4">
        <v>214</v>
      </c>
    </row>
    <row r="498" spans="1:3" ht="14.4" customHeight="1">
      <c r="A498" s="3" t="s">
        <v>513</v>
      </c>
      <c r="B498" s="3" t="s">
        <v>492</v>
      </c>
      <c r="C498" s="4">
        <v>211</v>
      </c>
    </row>
    <row r="499" spans="1:3" ht="14.4" customHeight="1">
      <c r="A499" s="3" t="s">
        <v>514</v>
      </c>
      <c r="B499" s="3" t="s">
        <v>492</v>
      </c>
      <c r="C499" s="4">
        <v>152</v>
      </c>
    </row>
    <row r="500" spans="1:3" ht="14.4" customHeight="1">
      <c r="A500" s="3" t="s">
        <v>515</v>
      </c>
      <c r="B500" s="3" t="s">
        <v>492</v>
      </c>
      <c r="C500" s="4">
        <v>77</v>
      </c>
    </row>
    <row r="501" spans="1:3" ht="14.4" customHeight="1">
      <c r="A501" s="3" t="s">
        <v>516</v>
      </c>
      <c r="B501" s="3" t="s">
        <v>492</v>
      </c>
      <c r="C501" s="4">
        <v>107</v>
      </c>
    </row>
    <row r="502" spans="1:3" ht="14.4" customHeight="1">
      <c r="A502" s="3" t="s">
        <v>517</v>
      </c>
      <c r="B502" s="3" t="s">
        <v>492</v>
      </c>
      <c r="C502" s="4">
        <v>145</v>
      </c>
    </row>
    <row r="503" spans="1:3" ht="14.4" customHeight="1">
      <c r="A503" s="3" t="s">
        <v>518</v>
      </c>
      <c r="B503" s="3" t="s">
        <v>492</v>
      </c>
      <c r="C503" s="4">
        <v>198</v>
      </c>
    </row>
    <row r="504" spans="1:3" ht="14.4" customHeight="1">
      <c r="A504" s="3" t="s">
        <v>519</v>
      </c>
      <c r="B504" s="3" t="s">
        <v>492</v>
      </c>
      <c r="C504" s="4">
        <v>223</v>
      </c>
    </row>
    <row r="505" spans="1:3" ht="14.4" customHeight="1">
      <c r="A505" s="3" t="s">
        <v>520</v>
      </c>
      <c r="B505" s="3" t="s">
        <v>492</v>
      </c>
      <c r="C505" s="4">
        <v>83</v>
      </c>
    </row>
    <row r="506" spans="1:3" ht="14.4" customHeight="1">
      <c r="A506" s="3" t="s">
        <v>521</v>
      </c>
      <c r="B506" s="3" t="s">
        <v>492</v>
      </c>
      <c r="C506" s="4">
        <v>271</v>
      </c>
    </row>
    <row r="507" spans="1:3" ht="14.4" customHeight="1">
      <c r="A507" s="3" t="s">
        <v>522</v>
      </c>
      <c r="B507" s="3" t="s">
        <v>492</v>
      </c>
      <c r="C507" s="4">
        <v>121</v>
      </c>
    </row>
    <row r="508" spans="1:3" ht="14.4" customHeight="1">
      <c r="A508" s="3" t="s">
        <v>523</v>
      </c>
      <c r="B508" s="3" t="s">
        <v>492</v>
      </c>
      <c r="C508" s="4">
        <v>244</v>
      </c>
    </row>
    <row r="509" spans="1:3" ht="14.4" customHeight="1">
      <c r="A509" s="3" t="s">
        <v>524</v>
      </c>
      <c r="B509" s="3" t="s">
        <v>492</v>
      </c>
      <c r="C509" s="4">
        <v>171</v>
      </c>
    </row>
    <row r="510" spans="1:3" ht="14.4" customHeight="1">
      <c r="A510" s="3" t="s">
        <v>525</v>
      </c>
      <c r="B510" s="3" t="s">
        <v>492</v>
      </c>
      <c r="C510" s="4">
        <v>164</v>
      </c>
    </row>
    <row r="511" spans="1:3" ht="14.4" customHeight="1">
      <c r="A511" s="3" t="s">
        <v>526</v>
      </c>
      <c r="B511" s="3" t="s">
        <v>492</v>
      </c>
      <c r="C511" s="4">
        <v>99</v>
      </c>
    </row>
    <row r="512" spans="1:3" ht="14.4" customHeight="1">
      <c r="A512" s="3" t="s">
        <v>527</v>
      </c>
      <c r="B512" s="3" t="s">
        <v>492</v>
      </c>
      <c r="C512" s="4">
        <v>209</v>
      </c>
    </row>
    <row r="513" spans="1:3" ht="14.4" customHeight="1">
      <c r="A513" s="3" t="s">
        <v>528</v>
      </c>
      <c r="B513" s="3" t="s">
        <v>492</v>
      </c>
      <c r="C513" s="4">
        <v>191</v>
      </c>
    </row>
    <row r="514" spans="1:3" ht="14.4" customHeight="1">
      <c r="A514" s="3" t="s">
        <v>529</v>
      </c>
      <c r="B514" s="3" t="s">
        <v>492</v>
      </c>
      <c r="C514" s="4">
        <v>132</v>
      </c>
    </row>
    <row r="515" spans="1:3" ht="14.4" customHeight="1">
      <c r="A515" s="3" t="s">
        <v>530</v>
      </c>
      <c r="B515" s="3" t="s">
        <v>492</v>
      </c>
      <c r="C515" s="4">
        <v>129</v>
      </c>
    </row>
    <row r="516" spans="1:3" ht="14.4" customHeight="1">
      <c r="A516" s="3" t="s">
        <v>531</v>
      </c>
      <c r="B516" s="3" t="s">
        <v>492</v>
      </c>
      <c r="C516" s="4">
        <v>101</v>
      </c>
    </row>
    <row r="517" spans="1:3" ht="14.4" customHeight="1">
      <c r="A517" s="3" t="s">
        <v>532</v>
      </c>
      <c r="B517" s="3" t="s">
        <v>492</v>
      </c>
      <c r="C517" s="4">
        <v>134</v>
      </c>
    </row>
    <row r="518" spans="1:3" ht="14.4" customHeight="1">
      <c r="A518" s="3" t="s">
        <v>533</v>
      </c>
      <c r="B518" s="3" t="s">
        <v>534</v>
      </c>
      <c r="C518" s="4">
        <v>65</v>
      </c>
    </row>
    <row r="519" spans="1:3" ht="14.4" customHeight="1">
      <c r="A519" s="3" t="s">
        <v>535</v>
      </c>
      <c r="B519" s="3" t="s">
        <v>534</v>
      </c>
      <c r="C519" s="4">
        <v>111</v>
      </c>
    </row>
    <row r="520" spans="1:3" ht="14.4" customHeight="1">
      <c r="A520" s="3" t="s">
        <v>536</v>
      </c>
      <c r="B520" s="3" t="s">
        <v>534</v>
      </c>
      <c r="C520" s="4">
        <v>205</v>
      </c>
    </row>
    <row r="521" spans="1:3" ht="14.4" customHeight="1">
      <c r="A521" s="3" t="s">
        <v>537</v>
      </c>
      <c r="B521" s="3" t="s">
        <v>534</v>
      </c>
      <c r="C521" s="4">
        <v>118</v>
      </c>
    </row>
    <row r="522" spans="1:3" ht="14.4" customHeight="1">
      <c r="A522" s="3" t="s">
        <v>538</v>
      </c>
      <c r="B522" s="3" t="s">
        <v>534</v>
      </c>
      <c r="C522" s="4">
        <v>197</v>
      </c>
    </row>
    <row r="523" spans="1:3" ht="14.4" customHeight="1">
      <c r="A523" s="3" t="s">
        <v>539</v>
      </c>
      <c r="B523" s="3" t="s">
        <v>534</v>
      </c>
      <c r="C523" s="4">
        <v>184</v>
      </c>
    </row>
    <row r="524" spans="1:3" ht="14.4" customHeight="1">
      <c r="A524" s="3" t="s">
        <v>540</v>
      </c>
      <c r="B524" s="3" t="s">
        <v>534</v>
      </c>
      <c r="C524" s="4">
        <v>215</v>
      </c>
    </row>
    <row r="525" spans="1:3" ht="14.4" customHeight="1">
      <c r="A525" s="3" t="s">
        <v>541</v>
      </c>
      <c r="B525" s="3" t="s">
        <v>534</v>
      </c>
      <c r="C525" s="4">
        <v>158</v>
      </c>
    </row>
    <row r="526" spans="1:3" ht="14.4" customHeight="1">
      <c r="A526" s="3" t="s">
        <v>542</v>
      </c>
      <c r="B526" s="3" t="s">
        <v>534</v>
      </c>
      <c r="C526" s="4">
        <v>68</v>
      </c>
    </row>
    <row r="527" spans="1:3" ht="14.4" customHeight="1">
      <c r="A527" s="3" t="s">
        <v>543</v>
      </c>
      <c r="B527" s="3" t="s">
        <v>534</v>
      </c>
      <c r="C527" s="4">
        <v>64</v>
      </c>
    </row>
    <row r="528" spans="1:3" ht="14.4" customHeight="1">
      <c r="A528" s="3" t="s">
        <v>544</v>
      </c>
      <c r="B528" s="3" t="s">
        <v>534</v>
      </c>
      <c r="C528" s="4">
        <v>106</v>
      </c>
    </row>
    <row r="529" spans="1:3" ht="14.4" customHeight="1">
      <c r="A529" s="3" t="s">
        <v>545</v>
      </c>
      <c r="B529" s="3" t="s">
        <v>534</v>
      </c>
      <c r="C529" s="4">
        <v>273</v>
      </c>
    </row>
    <row r="530" spans="1:3" ht="14.4" customHeight="1">
      <c r="A530" s="3" t="s">
        <v>546</v>
      </c>
      <c r="B530" s="3" t="s">
        <v>534</v>
      </c>
      <c r="C530" s="4">
        <v>331</v>
      </c>
    </row>
    <row r="531" spans="1:3" ht="14.4" customHeight="1">
      <c r="A531" s="3" t="s">
        <v>547</v>
      </c>
      <c r="B531" s="3" t="s">
        <v>534</v>
      </c>
      <c r="C531" s="4">
        <v>51</v>
      </c>
    </row>
    <row r="532" spans="1:3" ht="14.4" customHeight="1">
      <c r="A532" s="3" t="s">
        <v>548</v>
      </c>
      <c r="B532" s="3" t="s">
        <v>534</v>
      </c>
      <c r="C532" s="4">
        <v>19</v>
      </c>
    </row>
    <row r="533" spans="1:3" ht="14.4" customHeight="1">
      <c r="A533" s="3" t="s">
        <v>549</v>
      </c>
      <c r="B533" s="3" t="s">
        <v>534</v>
      </c>
      <c r="C533" s="4">
        <v>201</v>
      </c>
    </row>
    <row r="534" spans="1:3" ht="14.4" customHeight="1">
      <c r="A534" s="3" t="s">
        <v>550</v>
      </c>
      <c r="B534" s="3" t="s">
        <v>534</v>
      </c>
      <c r="C534" s="4">
        <v>98</v>
      </c>
    </row>
    <row r="535" spans="1:3" ht="14.4" customHeight="1">
      <c r="A535" s="3" t="s">
        <v>551</v>
      </c>
      <c r="B535" s="3" t="s">
        <v>534</v>
      </c>
      <c r="C535" s="4">
        <v>237</v>
      </c>
    </row>
    <row r="536" spans="1:3" ht="14.4" customHeight="1">
      <c r="A536" s="3" t="s">
        <v>552</v>
      </c>
      <c r="B536" s="3" t="s">
        <v>534</v>
      </c>
      <c r="C536" s="4">
        <v>71</v>
      </c>
    </row>
    <row r="537" spans="1:3" ht="14.4" customHeight="1">
      <c r="A537" s="3" t="s">
        <v>553</v>
      </c>
      <c r="B537" s="3" t="s">
        <v>534</v>
      </c>
      <c r="C537" s="4">
        <v>327</v>
      </c>
    </row>
    <row r="538" spans="1:3" ht="14.4" customHeight="1">
      <c r="A538" s="3" t="s">
        <v>554</v>
      </c>
      <c r="B538" s="3" t="s">
        <v>534</v>
      </c>
      <c r="C538" s="4">
        <v>256</v>
      </c>
    </row>
    <row r="539" spans="1:3" ht="14.4" customHeight="1">
      <c r="A539" s="3" t="s">
        <v>555</v>
      </c>
      <c r="B539" s="3" t="s">
        <v>534</v>
      </c>
      <c r="C539" s="4">
        <v>167</v>
      </c>
    </row>
    <row r="540" spans="1:3" ht="14.4" customHeight="1">
      <c r="A540" s="3" t="s">
        <v>556</v>
      </c>
      <c r="B540" s="3" t="s">
        <v>534</v>
      </c>
      <c r="C540" s="4">
        <v>78</v>
      </c>
    </row>
    <row r="541" spans="1:3" ht="14.4" customHeight="1">
      <c r="A541" s="3" t="s">
        <v>557</v>
      </c>
      <c r="B541" s="3" t="s">
        <v>558</v>
      </c>
      <c r="C541" s="4">
        <v>177</v>
      </c>
    </row>
    <row r="542" spans="1:3" ht="14.4" customHeight="1">
      <c r="A542" s="3" t="s">
        <v>559</v>
      </c>
      <c r="B542" s="3" t="s">
        <v>558</v>
      </c>
      <c r="C542" s="4">
        <v>62</v>
      </c>
    </row>
    <row r="543" spans="1:3" ht="14.4" customHeight="1">
      <c r="A543" s="3" t="s">
        <v>560</v>
      </c>
      <c r="B543" s="3" t="s">
        <v>558</v>
      </c>
      <c r="C543" s="4">
        <v>97</v>
      </c>
    </row>
    <row r="544" spans="1:3" ht="14.4" customHeight="1">
      <c r="A544" s="3" t="s">
        <v>561</v>
      </c>
      <c r="B544" s="3" t="s">
        <v>558</v>
      </c>
      <c r="C544" s="4">
        <v>279</v>
      </c>
    </row>
    <row r="545" spans="1:3" ht="14.4" customHeight="1">
      <c r="A545" s="3" t="s">
        <v>562</v>
      </c>
      <c r="B545" s="3" t="s">
        <v>558</v>
      </c>
      <c r="C545" s="4">
        <v>85</v>
      </c>
    </row>
    <row r="546" spans="1:3" ht="14.4" customHeight="1">
      <c r="A546" s="3" t="s">
        <v>563</v>
      </c>
      <c r="B546" s="3" t="s">
        <v>558</v>
      </c>
      <c r="C546" s="4">
        <v>93</v>
      </c>
    </row>
    <row r="547" spans="1:3" ht="14.4" customHeight="1">
      <c r="A547" s="3" t="s">
        <v>564</v>
      </c>
      <c r="B547" s="3" t="s">
        <v>558</v>
      </c>
      <c r="C547" s="4">
        <v>68</v>
      </c>
    </row>
    <row r="548" spans="1:3" ht="14.4" customHeight="1">
      <c r="A548" s="3" t="s">
        <v>565</v>
      </c>
      <c r="B548" s="3" t="s">
        <v>558</v>
      </c>
      <c r="C548" s="4">
        <v>59</v>
      </c>
    </row>
    <row r="549" spans="1:3" ht="14.4" customHeight="1">
      <c r="A549" s="3" t="s">
        <v>566</v>
      </c>
      <c r="B549" s="3" t="s">
        <v>558</v>
      </c>
      <c r="C549" s="4">
        <v>48</v>
      </c>
    </row>
    <row r="550" spans="1:3" ht="14.4" customHeight="1">
      <c r="A550" s="3" t="s">
        <v>567</v>
      </c>
      <c r="B550" s="3" t="s">
        <v>558</v>
      </c>
      <c r="C550" s="4">
        <v>286</v>
      </c>
    </row>
    <row r="551" spans="1:3" ht="14.4" customHeight="1">
      <c r="A551" s="3" t="s">
        <v>568</v>
      </c>
      <c r="B551" s="3" t="s">
        <v>558</v>
      </c>
      <c r="C551" s="4">
        <v>270</v>
      </c>
    </row>
    <row r="552" spans="1:3" ht="14.4" customHeight="1">
      <c r="A552" s="3" t="s">
        <v>569</v>
      </c>
      <c r="B552" s="3" t="s">
        <v>558</v>
      </c>
      <c r="C552" s="4">
        <v>68</v>
      </c>
    </row>
    <row r="553" spans="1:3" ht="14.4" customHeight="1">
      <c r="A553" s="3" t="s">
        <v>570</v>
      </c>
      <c r="B553" s="3" t="s">
        <v>558</v>
      </c>
      <c r="C553" s="4">
        <v>260</v>
      </c>
    </row>
    <row r="554" spans="1:3" ht="14.4" customHeight="1">
      <c r="A554" s="3" t="s">
        <v>571</v>
      </c>
      <c r="B554" s="3" t="s">
        <v>558</v>
      </c>
      <c r="C554" s="4">
        <v>159</v>
      </c>
    </row>
    <row r="555" spans="1:3" ht="14.4" customHeight="1">
      <c r="A555" s="3" t="s">
        <v>572</v>
      </c>
      <c r="B555" s="3" t="s">
        <v>558</v>
      </c>
      <c r="C555" s="4">
        <v>64</v>
      </c>
    </row>
    <row r="556" spans="1:3" ht="14.4" customHeight="1">
      <c r="A556" s="3" t="s">
        <v>573</v>
      </c>
      <c r="B556" s="3" t="s">
        <v>558</v>
      </c>
      <c r="C556" s="4">
        <v>328</v>
      </c>
    </row>
    <row r="557" spans="1:3" ht="14.4" customHeight="1">
      <c r="A557" s="3" t="s">
        <v>574</v>
      </c>
      <c r="B557" s="3" t="s">
        <v>558</v>
      </c>
      <c r="C557" s="4">
        <v>75</v>
      </c>
    </row>
    <row r="558" spans="1:3" ht="14.4" customHeight="1">
      <c r="A558" s="3" t="s">
        <v>575</v>
      </c>
      <c r="B558" s="3" t="s">
        <v>558</v>
      </c>
      <c r="C558" s="4">
        <v>291</v>
      </c>
    </row>
    <row r="559" spans="1:3" ht="14.4" customHeight="1">
      <c r="A559" s="3" t="s">
        <v>576</v>
      </c>
      <c r="B559" s="3" t="s">
        <v>558</v>
      </c>
      <c r="C559" s="4">
        <v>259</v>
      </c>
    </row>
    <row r="560" spans="1:3" ht="14.4" customHeight="1">
      <c r="A560" s="3" t="s">
        <v>577</v>
      </c>
      <c r="B560" s="3" t="s">
        <v>558</v>
      </c>
      <c r="C560" s="4">
        <v>328</v>
      </c>
    </row>
    <row r="561" spans="1:3" ht="14.4" customHeight="1">
      <c r="A561" s="3" t="s">
        <v>578</v>
      </c>
      <c r="B561" s="3" t="s">
        <v>558</v>
      </c>
      <c r="C561" s="4">
        <v>243</v>
      </c>
    </row>
    <row r="562" spans="1:3" ht="14.4" customHeight="1">
      <c r="A562" s="3" t="s">
        <v>579</v>
      </c>
      <c r="B562" s="3" t="s">
        <v>558</v>
      </c>
      <c r="C562" s="4">
        <v>225</v>
      </c>
    </row>
    <row r="563" spans="1:3" ht="14.4" customHeight="1">
      <c r="A563" s="3" t="s">
        <v>580</v>
      </c>
      <c r="B563" s="3" t="s">
        <v>558</v>
      </c>
      <c r="C563" s="4">
        <v>97</v>
      </c>
    </row>
    <row r="564" spans="1:3" ht="14.4" customHeight="1">
      <c r="A564" s="3" t="s">
        <v>581</v>
      </c>
      <c r="B564" s="3" t="s">
        <v>558</v>
      </c>
      <c r="C564" s="4">
        <v>65</v>
      </c>
    </row>
    <row r="565" spans="1:3" ht="14.4" customHeight="1">
      <c r="A565" s="3" t="s">
        <v>582</v>
      </c>
      <c r="B565" s="3" t="s">
        <v>558</v>
      </c>
      <c r="C565" s="4">
        <v>80</v>
      </c>
    </row>
    <row r="566" spans="1:3" ht="14.4" customHeight="1">
      <c r="A566" s="3" t="s">
        <v>583</v>
      </c>
      <c r="B566" s="3" t="s">
        <v>584</v>
      </c>
      <c r="C566" s="4">
        <v>240</v>
      </c>
    </row>
    <row r="567" spans="1:3" ht="14.4" customHeight="1">
      <c r="A567" s="3" t="s">
        <v>585</v>
      </c>
      <c r="B567" s="3" t="s">
        <v>584</v>
      </c>
      <c r="C567" s="4">
        <v>175</v>
      </c>
    </row>
    <row r="568" spans="1:3" ht="14.4" customHeight="1">
      <c r="A568" s="3" t="s">
        <v>586</v>
      </c>
      <c r="B568" s="3" t="s">
        <v>584</v>
      </c>
      <c r="C568" s="4">
        <v>125</v>
      </c>
    </row>
    <row r="569" spans="1:3" ht="14.4" customHeight="1">
      <c r="A569" s="3" t="s">
        <v>587</v>
      </c>
      <c r="B569" s="3" t="s">
        <v>584</v>
      </c>
      <c r="C569" s="4">
        <v>136</v>
      </c>
    </row>
    <row r="570" spans="1:3" ht="14.4" customHeight="1">
      <c r="A570" s="3" t="s">
        <v>588</v>
      </c>
      <c r="B570" s="3" t="s">
        <v>584</v>
      </c>
      <c r="C570" s="4">
        <v>238</v>
      </c>
    </row>
    <row r="571" spans="1:3" ht="14.4" customHeight="1">
      <c r="A571" s="3" t="s">
        <v>589</v>
      </c>
      <c r="B571" s="3" t="s">
        <v>584</v>
      </c>
      <c r="C571" s="4">
        <v>209</v>
      </c>
    </row>
    <row r="572" spans="1:3" ht="14.4" customHeight="1">
      <c r="A572" s="3" t="s">
        <v>590</v>
      </c>
      <c r="B572" s="3" t="s">
        <v>584</v>
      </c>
      <c r="C572" s="4">
        <v>251</v>
      </c>
    </row>
    <row r="573" spans="1:3" ht="14.4" customHeight="1">
      <c r="A573" s="3" t="s">
        <v>591</v>
      </c>
      <c r="B573" s="3" t="s">
        <v>584</v>
      </c>
      <c r="C573" s="4">
        <v>258</v>
      </c>
    </row>
    <row r="574" spans="1:3" ht="14.4" customHeight="1">
      <c r="A574" s="3" t="s">
        <v>592</v>
      </c>
      <c r="B574" s="3" t="s">
        <v>584</v>
      </c>
      <c r="C574" s="4">
        <v>83</v>
      </c>
    </row>
    <row r="575" spans="1:3" ht="14.4" customHeight="1">
      <c r="A575" s="3" t="s">
        <v>593</v>
      </c>
      <c r="B575" s="3" t="s">
        <v>584</v>
      </c>
      <c r="C575" s="4">
        <v>41</v>
      </c>
    </row>
    <row r="576" spans="1:3" ht="14.4" customHeight="1">
      <c r="A576" s="3" t="s">
        <v>594</v>
      </c>
      <c r="B576" s="3" t="s">
        <v>584</v>
      </c>
      <c r="C576" s="4">
        <v>109</v>
      </c>
    </row>
    <row r="577" spans="1:3" ht="14.4" customHeight="1">
      <c r="A577" s="3" t="s">
        <v>595</v>
      </c>
      <c r="B577" s="3" t="s">
        <v>584</v>
      </c>
      <c r="C577" s="4">
        <v>133</v>
      </c>
    </row>
    <row r="578" spans="1:3" ht="14.4" customHeight="1">
      <c r="A578" s="3" t="s">
        <v>596</v>
      </c>
      <c r="B578" s="3" t="s">
        <v>584</v>
      </c>
      <c r="C578" s="4">
        <v>96</v>
      </c>
    </row>
    <row r="579" spans="1:3" ht="14.4" customHeight="1">
      <c r="A579" s="3" t="s">
        <v>597</v>
      </c>
      <c r="B579" s="3" t="s">
        <v>584</v>
      </c>
      <c r="C579" s="4">
        <v>118</v>
      </c>
    </row>
    <row r="580" spans="1:3" ht="14.4" customHeight="1">
      <c r="A580" s="3" t="s">
        <v>598</v>
      </c>
      <c r="B580" s="3" t="s">
        <v>584</v>
      </c>
      <c r="C580" s="4">
        <v>108</v>
      </c>
    </row>
    <row r="581" spans="1:3" ht="14.4" customHeight="1">
      <c r="A581" s="3" t="s">
        <v>599</v>
      </c>
      <c r="B581" s="3" t="s">
        <v>584</v>
      </c>
      <c r="C581" s="4">
        <v>169</v>
      </c>
    </row>
    <row r="582" spans="1:3" ht="14.4" customHeight="1">
      <c r="A582" s="3" t="s">
        <v>600</v>
      </c>
      <c r="B582" s="3" t="s">
        <v>584</v>
      </c>
      <c r="C582" s="4">
        <v>284</v>
      </c>
    </row>
    <row r="583" spans="1:3" ht="14.4" customHeight="1">
      <c r="A583" s="3" t="s">
        <v>601</v>
      </c>
      <c r="B583" s="3" t="s">
        <v>584</v>
      </c>
      <c r="C583" s="4">
        <v>205</v>
      </c>
    </row>
    <row r="584" spans="1:3" ht="14.4" customHeight="1">
      <c r="A584" s="3" t="s">
        <v>602</v>
      </c>
      <c r="B584" s="3" t="s">
        <v>584</v>
      </c>
      <c r="C584" s="4">
        <v>217</v>
      </c>
    </row>
    <row r="585" spans="1:3" ht="14.4" customHeight="1">
      <c r="A585" s="3" t="s">
        <v>603</v>
      </c>
      <c r="B585" s="3" t="s">
        <v>584</v>
      </c>
      <c r="C585" s="4">
        <v>273</v>
      </c>
    </row>
    <row r="586" spans="1:3" ht="14.4" customHeight="1">
      <c r="A586" s="3" t="s">
        <v>604</v>
      </c>
      <c r="B586" s="3" t="s">
        <v>584</v>
      </c>
      <c r="C586" s="4">
        <v>208</v>
      </c>
    </row>
    <row r="587" spans="1:3" ht="14.4" customHeight="1">
      <c r="A587" s="3" t="s">
        <v>605</v>
      </c>
      <c r="B587" s="3" t="s">
        <v>584</v>
      </c>
      <c r="C587" s="4">
        <v>227</v>
      </c>
    </row>
    <row r="588" spans="1:3" ht="14.4" customHeight="1">
      <c r="A588" s="3" t="s">
        <v>606</v>
      </c>
      <c r="B588" s="3" t="s">
        <v>584</v>
      </c>
      <c r="C588" s="4">
        <v>228</v>
      </c>
    </row>
    <row r="589" spans="1:3" ht="14.4" customHeight="1">
      <c r="A589" s="3" t="s">
        <v>607</v>
      </c>
      <c r="B589" s="3" t="s">
        <v>584</v>
      </c>
      <c r="C589" s="4">
        <v>160</v>
      </c>
    </row>
    <row r="590" spans="1:3" ht="14.4" customHeight="1">
      <c r="A590" s="3" t="s">
        <v>608</v>
      </c>
      <c r="B590" s="3" t="s">
        <v>584</v>
      </c>
      <c r="C590" s="4">
        <v>110</v>
      </c>
    </row>
    <row r="591" spans="1:3" ht="14.4" customHeight="1">
      <c r="A591" s="3" t="s">
        <v>609</v>
      </c>
      <c r="B591" s="3" t="s">
        <v>584</v>
      </c>
      <c r="C591" s="4">
        <v>134</v>
      </c>
    </row>
    <row r="592" spans="1:3" ht="14.4" customHeight="1">
      <c r="A592" s="3" t="s">
        <v>610</v>
      </c>
      <c r="B592" s="3" t="s">
        <v>584</v>
      </c>
      <c r="C592" s="4">
        <v>105</v>
      </c>
    </row>
    <row r="593" spans="1:3" ht="14.4" customHeight="1">
      <c r="A593" s="3" t="s">
        <v>611</v>
      </c>
      <c r="B593" s="3" t="s">
        <v>584</v>
      </c>
      <c r="C593" s="4">
        <v>123</v>
      </c>
    </row>
    <row r="594" spans="1:3" ht="14.4" customHeight="1">
      <c r="A594" s="3" t="s">
        <v>612</v>
      </c>
      <c r="B594" s="3" t="s">
        <v>584</v>
      </c>
      <c r="C594" s="4">
        <v>438</v>
      </c>
    </row>
    <row r="595" spans="1:3" ht="14.4" customHeight="1">
      <c r="A595" s="3" t="s">
        <v>613</v>
      </c>
      <c r="B595" s="3" t="s">
        <v>584</v>
      </c>
      <c r="C595" s="4">
        <v>380</v>
      </c>
    </row>
    <row r="596" spans="1:3" ht="14.4" customHeight="1">
      <c r="A596" s="3" t="s">
        <v>614</v>
      </c>
      <c r="B596" s="3" t="s">
        <v>584</v>
      </c>
      <c r="C596" s="4">
        <v>213</v>
      </c>
    </row>
    <row r="597" spans="1:3" ht="14.4" customHeight="1">
      <c r="A597" s="3" t="s">
        <v>615</v>
      </c>
      <c r="B597" s="3" t="s">
        <v>616</v>
      </c>
      <c r="C597" s="4">
        <v>78</v>
      </c>
    </row>
    <row r="598" spans="1:3" ht="14.4" customHeight="1">
      <c r="A598" s="3" t="s">
        <v>617</v>
      </c>
      <c r="B598" s="3" t="s">
        <v>616</v>
      </c>
      <c r="C598" s="4">
        <v>337</v>
      </c>
    </row>
    <row r="599" spans="1:3" ht="14.4" customHeight="1">
      <c r="A599" s="3" t="s">
        <v>618</v>
      </c>
      <c r="B599" s="3" t="s">
        <v>616</v>
      </c>
      <c r="C599" s="4">
        <v>400</v>
      </c>
    </row>
    <row r="600" spans="1:3" ht="14.4" customHeight="1">
      <c r="A600" s="3" t="s">
        <v>619</v>
      </c>
      <c r="B600" s="3" t="s">
        <v>616</v>
      </c>
      <c r="C600" s="4">
        <v>176</v>
      </c>
    </row>
    <row r="601" spans="1:3" ht="14.4" customHeight="1">
      <c r="A601" s="3" t="s">
        <v>620</v>
      </c>
      <c r="B601" s="3" t="s">
        <v>616</v>
      </c>
      <c r="C601" s="4">
        <v>167</v>
      </c>
    </row>
    <row r="602" spans="1:3" ht="14.4" customHeight="1">
      <c r="A602" s="3" t="s">
        <v>621</v>
      </c>
      <c r="B602" s="3" t="s">
        <v>616</v>
      </c>
      <c r="C602" s="4">
        <v>107</v>
      </c>
    </row>
    <row r="603" spans="1:3" ht="14.4" customHeight="1">
      <c r="A603" s="3" t="s">
        <v>622</v>
      </c>
      <c r="B603" s="3" t="s">
        <v>616</v>
      </c>
      <c r="C603" s="4">
        <v>294</v>
      </c>
    </row>
    <row r="604" spans="1:3" ht="14.4" customHeight="1">
      <c r="A604" s="3" t="s">
        <v>623</v>
      </c>
      <c r="B604" s="3" t="s">
        <v>616</v>
      </c>
      <c r="C604" s="4">
        <v>144</v>
      </c>
    </row>
    <row r="605" spans="1:3" ht="14.4" customHeight="1">
      <c r="A605" s="3" t="s">
        <v>624</v>
      </c>
      <c r="B605" s="3" t="s">
        <v>616</v>
      </c>
      <c r="C605" s="4">
        <v>84</v>
      </c>
    </row>
    <row r="606" spans="1:3" ht="14.4" customHeight="1">
      <c r="A606" s="3" t="s">
        <v>625</v>
      </c>
      <c r="B606" s="3" t="s">
        <v>616</v>
      </c>
      <c r="C606" s="4">
        <v>63</v>
      </c>
    </row>
    <row r="607" spans="1:3" ht="14.4" customHeight="1">
      <c r="A607" s="3" t="s">
        <v>626</v>
      </c>
      <c r="B607" s="3" t="s">
        <v>616</v>
      </c>
      <c r="C607" s="4">
        <v>116</v>
      </c>
    </row>
    <row r="608" spans="1:3" ht="14.4" customHeight="1">
      <c r="A608" s="3" t="s">
        <v>627</v>
      </c>
      <c r="B608" s="3" t="s">
        <v>616</v>
      </c>
      <c r="C608" s="4">
        <v>378</v>
      </c>
    </row>
    <row r="609" spans="1:3" ht="14.4" customHeight="1">
      <c r="A609" s="3" t="s">
        <v>628</v>
      </c>
      <c r="B609" s="3" t="s">
        <v>616</v>
      </c>
      <c r="C609" s="4">
        <v>94</v>
      </c>
    </row>
    <row r="610" spans="1:3" ht="14.4" customHeight="1">
      <c r="A610" s="3" t="s">
        <v>629</v>
      </c>
      <c r="B610" s="3" t="s">
        <v>616</v>
      </c>
      <c r="C610" s="4">
        <v>121</v>
      </c>
    </row>
    <row r="611" spans="1:3" ht="14.4" customHeight="1">
      <c r="A611" s="3" t="s">
        <v>630</v>
      </c>
      <c r="B611" s="3" t="s">
        <v>616</v>
      </c>
      <c r="C611" s="4">
        <v>67</v>
      </c>
    </row>
    <row r="612" spans="1:3" ht="14.4" customHeight="1">
      <c r="A612" s="3" t="s">
        <v>631</v>
      </c>
      <c r="B612" s="3" t="s">
        <v>616</v>
      </c>
      <c r="C612" s="4">
        <v>77</v>
      </c>
    </row>
    <row r="613" spans="1:3" ht="14.4" customHeight="1">
      <c r="A613" s="3" t="s">
        <v>632</v>
      </c>
      <c r="B613" s="3" t="s">
        <v>616</v>
      </c>
      <c r="C613" s="4">
        <v>66</v>
      </c>
    </row>
    <row r="614" spans="1:3" ht="14.4" customHeight="1">
      <c r="A614" s="3" t="s">
        <v>633</v>
      </c>
      <c r="B614" s="3" t="s">
        <v>616</v>
      </c>
      <c r="C614" s="4">
        <v>135</v>
      </c>
    </row>
    <row r="615" spans="1:3" ht="14.4" customHeight="1">
      <c r="A615" s="3" t="s">
        <v>634</v>
      </c>
      <c r="B615" s="3" t="s">
        <v>616</v>
      </c>
      <c r="C615" s="4">
        <v>236</v>
      </c>
    </row>
    <row r="616" spans="1:3" ht="14.4" customHeight="1">
      <c r="A616" s="3" t="s">
        <v>635</v>
      </c>
      <c r="B616" s="3" t="s">
        <v>616</v>
      </c>
      <c r="C616" s="4">
        <v>61</v>
      </c>
    </row>
    <row r="617" spans="1:3" ht="14.4" customHeight="1">
      <c r="A617" s="3" t="s">
        <v>636</v>
      </c>
      <c r="B617" s="3" t="s">
        <v>616</v>
      </c>
      <c r="C617" s="4">
        <v>56</v>
      </c>
    </row>
    <row r="618" spans="1:3" ht="14.4" customHeight="1">
      <c r="A618" s="3" t="s">
        <v>637</v>
      </c>
      <c r="B618" s="3" t="s">
        <v>616</v>
      </c>
      <c r="C618" s="4">
        <v>63</v>
      </c>
    </row>
    <row r="619" spans="1:3" ht="14.4" customHeight="1">
      <c r="A619" s="3" t="s">
        <v>638</v>
      </c>
      <c r="B619" s="3" t="s">
        <v>616</v>
      </c>
      <c r="C619" s="4">
        <v>71</v>
      </c>
    </row>
    <row r="620" spans="1:3" ht="14.4" customHeight="1">
      <c r="A620" s="3" t="s">
        <v>639</v>
      </c>
      <c r="B620" s="3" t="s">
        <v>616</v>
      </c>
      <c r="C620" s="4">
        <v>76</v>
      </c>
    </row>
    <row r="621" spans="1:3" ht="14.4" customHeight="1">
      <c r="A621" s="3" t="s">
        <v>640</v>
      </c>
      <c r="B621" s="3" t="s">
        <v>616</v>
      </c>
      <c r="C621" s="4">
        <v>53</v>
      </c>
    </row>
    <row r="622" spans="1:3" ht="14.4" customHeight="1">
      <c r="A622" s="3" t="s">
        <v>641</v>
      </c>
      <c r="B622" s="3" t="s">
        <v>616</v>
      </c>
      <c r="C622" s="4">
        <v>137</v>
      </c>
    </row>
    <row r="623" spans="1:3" ht="14.4" customHeight="1">
      <c r="A623" s="3" t="s">
        <v>642</v>
      </c>
      <c r="B623" s="3" t="s">
        <v>643</v>
      </c>
      <c r="C623" s="4">
        <v>191</v>
      </c>
    </row>
    <row r="624" spans="1:3" ht="14.4" customHeight="1">
      <c r="A624" s="3" t="s">
        <v>644</v>
      </c>
      <c r="B624" s="3" t="s">
        <v>643</v>
      </c>
      <c r="C624" s="4">
        <v>98</v>
      </c>
    </row>
    <row r="625" spans="1:3" ht="14.4" customHeight="1">
      <c r="A625" s="3" t="s">
        <v>645</v>
      </c>
      <c r="B625" s="3" t="s">
        <v>643</v>
      </c>
      <c r="C625" s="4">
        <v>72</v>
      </c>
    </row>
    <row r="626" spans="1:3" ht="14.4" customHeight="1">
      <c r="A626" s="3" t="s">
        <v>646</v>
      </c>
      <c r="B626" s="3" t="s">
        <v>643</v>
      </c>
      <c r="C626" s="4">
        <v>121</v>
      </c>
    </row>
    <row r="627" spans="1:3" ht="14.4" customHeight="1">
      <c r="A627" s="3" t="s">
        <v>647</v>
      </c>
      <c r="B627" s="3" t="s">
        <v>643</v>
      </c>
      <c r="C627" s="4">
        <v>33</v>
      </c>
    </row>
    <row r="628" spans="1:3" ht="14.4" customHeight="1">
      <c r="A628" s="3" t="s">
        <v>648</v>
      </c>
      <c r="B628" s="3" t="s">
        <v>643</v>
      </c>
      <c r="C628" s="4">
        <v>70</v>
      </c>
    </row>
    <row r="629" spans="1:3" ht="14.4" customHeight="1">
      <c r="A629" s="3" t="s">
        <v>649</v>
      </c>
      <c r="B629" s="3" t="s">
        <v>643</v>
      </c>
      <c r="C629" s="4">
        <v>184</v>
      </c>
    </row>
    <row r="630" spans="1:3" ht="14.4" customHeight="1">
      <c r="A630" s="3" t="s">
        <v>650</v>
      </c>
      <c r="B630" s="3" t="s">
        <v>643</v>
      </c>
      <c r="C630" s="4">
        <v>188</v>
      </c>
    </row>
    <row r="631" spans="1:3" ht="14.4" customHeight="1">
      <c r="A631" s="3" t="s">
        <v>651</v>
      </c>
      <c r="B631" s="3" t="s">
        <v>643</v>
      </c>
      <c r="C631" s="4">
        <v>75</v>
      </c>
    </row>
    <row r="632" spans="1:3" ht="14.4" customHeight="1">
      <c r="A632" s="3" t="s">
        <v>652</v>
      </c>
      <c r="B632" s="3" t="s">
        <v>643</v>
      </c>
      <c r="C632" s="4">
        <v>81</v>
      </c>
    </row>
    <row r="633" spans="1:3" ht="14.4" customHeight="1">
      <c r="A633" s="3" t="s">
        <v>653</v>
      </c>
      <c r="B633" s="3" t="s">
        <v>643</v>
      </c>
      <c r="C633" s="4">
        <v>183</v>
      </c>
    </row>
    <row r="634" spans="1:3" ht="14.4" customHeight="1">
      <c r="A634" s="3" t="s">
        <v>654</v>
      </c>
      <c r="B634" s="3" t="s">
        <v>643</v>
      </c>
      <c r="C634" s="4">
        <v>98</v>
      </c>
    </row>
    <row r="635" spans="1:3" ht="14.4" customHeight="1">
      <c r="A635" s="3" t="s">
        <v>655</v>
      </c>
      <c r="B635" s="3" t="s">
        <v>643</v>
      </c>
      <c r="C635" s="4">
        <v>106</v>
      </c>
    </row>
    <row r="636" spans="1:3" ht="14.4" customHeight="1">
      <c r="A636" s="3" t="s">
        <v>656</v>
      </c>
      <c r="B636" s="3" t="s">
        <v>643</v>
      </c>
      <c r="C636" s="4">
        <v>38</v>
      </c>
    </row>
    <row r="637" spans="1:3" ht="14.4" customHeight="1">
      <c r="A637" s="3" t="s">
        <v>657</v>
      </c>
      <c r="B637" s="3" t="s">
        <v>643</v>
      </c>
      <c r="C637" s="4">
        <v>93</v>
      </c>
    </row>
    <row r="638" spans="1:3" ht="14.4" customHeight="1">
      <c r="A638" s="3" t="s">
        <v>658</v>
      </c>
      <c r="B638" s="3" t="s">
        <v>643</v>
      </c>
      <c r="C638" s="4">
        <v>144</v>
      </c>
    </row>
    <row r="639" spans="1:3" ht="14.4" customHeight="1">
      <c r="A639" s="3" t="s">
        <v>659</v>
      </c>
      <c r="B639" s="3" t="s">
        <v>643</v>
      </c>
      <c r="C639" s="4">
        <v>50</v>
      </c>
    </row>
    <row r="640" spans="1:3" ht="14.4" customHeight="1">
      <c r="A640" s="3" t="s">
        <v>660</v>
      </c>
      <c r="B640" s="3" t="s">
        <v>643</v>
      </c>
      <c r="C640" s="4">
        <v>48</v>
      </c>
    </row>
    <row r="641" spans="1:3" ht="14.4" customHeight="1">
      <c r="A641" s="3" t="s">
        <v>661</v>
      </c>
      <c r="B641" s="3" t="s">
        <v>643</v>
      </c>
      <c r="C641" s="4">
        <v>84</v>
      </c>
    </row>
    <row r="642" spans="1:3" ht="14.4" customHeight="1">
      <c r="A642" s="3" t="s">
        <v>662</v>
      </c>
      <c r="B642" s="3" t="s">
        <v>643</v>
      </c>
      <c r="C642" s="4">
        <v>47</v>
      </c>
    </row>
    <row r="643" spans="1:3" ht="14.4" customHeight="1">
      <c r="A643" s="3" t="s">
        <v>663</v>
      </c>
      <c r="B643" s="3" t="s">
        <v>643</v>
      </c>
      <c r="C643" s="4">
        <v>107</v>
      </c>
    </row>
    <row r="644" spans="1:3" ht="14.4" customHeight="1">
      <c r="A644" s="3" t="s">
        <v>664</v>
      </c>
      <c r="B644" s="3" t="s">
        <v>643</v>
      </c>
      <c r="C644" s="4">
        <v>183</v>
      </c>
    </row>
    <row r="645" spans="1:3" ht="14.4" customHeight="1">
      <c r="A645" s="3" t="s">
        <v>665</v>
      </c>
      <c r="B645" s="3" t="s">
        <v>643</v>
      </c>
      <c r="C645" s="4">
        <v>177</v>
      </c>
    </row>
    <row r="646" spans="1:3" ht="14.4" customHeight="1">
      <c r="A646" s="3" t="s">
        <v>666</v>
      </c>
      <c r="B646" s="3" t="s">
        <v>643</v>
      </c>
      <c r="C646" s="4">
        <v>181</v>
      </c>
    </row>
    <row r="647" spans="1:3" ht="14.4" customHeight="1">
      <c r="A647" s="3" t="s">
        <v>667</v>
      </c>
      <c r="B647" s="3" t="s">
        <v>643</v>
      </c>
      <c r="C647" s="4">
        <v>134</v>
      </c>
    </row>
    <row r="648" spans="1:3" ht="14.4" customHeight="1">
      <c r="A648" s="3" t="s">
        <v>668</v>
      </c>
      <c r="B648" s="3" t="s">
        <v>643</v>
      </c>
      <c r="C648" s="4">
        <v>25</v>
      </c>
    </row>
    <row r="649" spans="1:3" ht="14.4" customHeight="1">
      <c r="A649" s="3" t="s">
        <v>669</v>
      </c>
      <c r="B649" s="3" t="s">
        <v>643</v>
      </c>
      <c r="C649" s="4">
        <v>53</v>
      </c>
    </row>
    <row r="650" spans="1:3" ht="14.4" customHeight="1">
      <c r="A650" s="3" t="s">
        <v>670</v>
      </c>
      <c r="B650" s="3" t="s">
        <v>643</v>
      </c>
      <c r="C650" s="4">
        <v>49</v>
      </c>
    </row>
    <row r="651" spans="1:3" ht="14.4" customHeight="1">
      <c r="A651" s="3" t="s">
        <v>671</v>
      </c>
      <c r="B651" s="3" t="s">
        <v>672</v>
      </c>
      <c r="C651" s="4">
        <v>14</v>
      </c>
    </row>
    <row r="652" spans="1:3" ht="14.4" customHeight="1">
      <c r="A652" s="3" t="s">
        <v>673</v>
      </c>
      <c r="B652" s="3" t="s">
        <v>672</v>
      </c>
      <c r="C652" s="4">
        <v>148</v>
      </c>
    </row>
    <row r="653" spans="1:3" ht="14.4" customHeight="1">
      <c r="A653" s="3" t="s">
        <v>674</v>
      </c>
      <c r="B653" s="3" t="s">
        <v>672</v>
      </c>
      <c r="C653" s="4">
        <v>85</v>
      </c>
    </row>
    <row r="654" spans="1:3" ht="14.4" customHeight="1">
      <c r="A654" s="3" t="s">
        <v>675</v>
      </c>
      <c r="B654" s="3" t="s">
        <v>672</v>
      </c>
      <c r="C654" s="4">
        <v>48</v>
      </c>
    </row>
    <row r="655" spans="1:3" ht="14.4" customHeight="1">
      <c r="A655" s="3" t="s">
        <v>676</v>
      </c>
      <c r="B655" s="3" t="s">
        <v>672</v>
      </c>
      <c r="C655" s="4">
        <v>81</v>
      </c>
    </row>
    <row r="656" spans="1:3" ht="14.4" customHeight="1">
      <c r="A656" s="3" t="s">
        <v>677</v>
      </c>
      <c r="B656" s="3" t="s">
        <v>672</v>
      </c>
      <c r="C656" s="4">
        <v>176</v>
      </c>
    </row>
    <row r="657" spans="1:3" ht="14.4" customHeight="1">
      <c r="A657" s="3" t="s">
        <v>678</v>
      </c>
      <c r="B657" s="3" t="s">
        <v>672</v>
      </c>
      <c r="C657" s="4">
        <v>132</v>
      </c>
    </row>
    <row r="658" spans="1:3" ht="14.4" customHeight="1">
      <c r="A658" s="3" t="s">
        <v>679</v>
      </c>
      <c r="B658" s="3" t="s">
        <v>672</v>
      </c>
      <c r="C658" s="4">
        <v>30</v>
      </c>
    </row>
    <row r="659" spans="1:3" ht="14.4" customHeight="1">
      <c r="A659" s="3" t="s">
        <v>680</v>
      </c>
      <c r="B659" s="3" t="s">
        <v>672</v>
      </c>
      <c r="C659" s="4">
        <v>59</v>
      </c>
    </row>
    <row r="660" spans="1:3" ht="14.4" customHeight="1">
      <c r="A660" s="3" t="s">
        <v>681</v>
      </c>
      <c r="B660" s="3" t="s">
        <v>672</v>
      </c>
      <c r="C660" s="4">
        <v>182</v>
      </c>
    </row>
    <row r="661" spans="1:3" ht="14.4" customHeight="1">
      <c r="A661" s="3" t="s">
        <v>682</v>
      </c>
      <c r="B661" s="3" t="s">
        <v>672</v>
      </c>
      <c r="C661" s="4">
        <v>219</v>
      </c>
    </row>
    <row r="662" spans="1:3" ht="14.4" customHeight="1">
      <c r="A662" s="3" t="s">
        <v>683</v>
      </c>
      <c r="B662" s="3" t="s">
        <v>672</v>
      </c>
      <c r="C662" s="4">
        <v>60</v>
      </c>
    </row>
    <row r="663" spans="1:3" ht="14.4" customHeight="1">
      <c r="A663" s="3" t="s">
        <v>684</v>
      </c>
      <c r="B663" s="3" t="s">
        <v>672</v>
      </c>
      <c r="C663" s="4">
        <v>56</v>
      </c>
    </row>
    <row r="664" spans="1:3" ht="14.4" customHeight="1">
      <c r="A664" s="3" t="s">
        <v>685</v>
      </c>
      <c r="B664" s="3" t="s">
        <v>672</v>
      </c>
      <c r="C664" s="4">
        <v>71</v>
      </c>
    </row>
    <row r="665" spans="1:3" ht="14.4" customHeight="1">
      <c r="A665" s="3" t="s">
        <v>686</v>
      </c>
      <c r="B665" s="3" t="s">
        <v>672</v>
      </c>
      <c r="C665" s="4">
        <v>68</v>
      </c>
    </row>
    <row r="666" spans="1:3" ht="14.4" customHeight="1">
      <c r="A666" s="3" t="s">
        <v>687</v>
      </c>
      <c r="B666" s="3" t="s">
        <v>672</v>
      </c>
      <c r="C666" s="4">
        <v>352</v>
      </c>
    </row>
    <row r="667" spans="1:3" ht="14.4" customHeight="1">
      <c r="A667" s="3" t="s">
        <v>688</v>
      </c>
      <c r="B667" s="3" t="s">
        <v>672</v>
      </c>
      <c r="C667" s="4">
        <v>218</v>
      </c>
    </row>
    <row r="668" spans="1:3" ht="14.4" customHeight="1">
      <c r="A668" s="3" t="s">
        <v>689</v>
      </c>
      <c r="B668" s="3" t="s">
        <v>672</v>
      </c>
      <c r="C668" s="4">
        <v>99</v>
      </c>
    </row>
    <row r="669" spans="1:3" ht="14.4" customHeight="1">
      <c r="A669" s="3" t="s">
        <v>690</v>
      </c>
      <c r="B669" s="3" t="s">
        <v>672</v>
      </c>
      <c r="C669" s="4">
        <v>74</v>
      </c>
    </row>
    <row r="670" spans="1:3" ht="14.4" customHeight="1">
      <c r="A670" s="3" t="s">
        <v>691</v>
      </c>
      <c r="B670" s="3" t="s">
        <v>672</v>
      </c>
      <c r="C670" s="4">
        <v>51</v>
      </c>
    </row>
    <row r="671" spans="1:3" ht="14.4" customHeight="1">
      <c r="A671" s="3" t="s">
        <v>692</v>
      </c>
      <c r="B671" s="3" t="s">
        <v>672</v>
      </c>
      <c r="C671" s="4">
        <v>90</v>
      </c>
    </row>
    <row r="672" spans="1:3" ht="14.4" customHeight="1">
      <c r="A672" s="3" t="s">
        <v>693</v>
      </c>
      <c r="B672" s="3" t="s">
        <v>672</v>
      </c>
      <c r="C672" s="4">
        <v>83</v>
      </c>
    </row>
    <row r="673" spans="1:3" ht="14.4" customHeight="1">
      <c r="A673" s="3" t="s">
        <v>694</v>
      </c>
      <c r="B673" s="3" t="s">
        <v>672</v>
      </c>
      <c r="C673" s="4">
        <v>59</v>
      </c>
    </row>
    <row r="674" spans="1:3" ht="14.4" customHeight="1">
      <c r="A674" s="3" t="s">
        <v>695</v>
      </c>
      <c r="B674" s="3" t="s">
        <v>672</v>
      </c>
      <c r="C674" s="4">
        <v>101</v>
      </c>
    </row>
    <row r="675" spans="1:3" ht="14.4" customHeight="1">
      <c r="A675" s="3" t="s">
        <v>696</v>
      </c>
      <c r="B675" s="3" t="s">
        <v>672</v>
      </c>
      <c r="C675" s="4">
        <v>113</v>
      </c>
    </row>
    <row r="676" spans="1:3" ht="14.4" customHeight="1">
      <c r="A676" s="3" t="s">
        <v>697</v>
      </c>
      <c r="B676" s="3" t="s">
        <v>672</v>
      </c>
      <c r="C676" s="4">
        <v>137</v>
      </c>
    </row>
    <row r="677" spans="1:3" ht="14.4" customHeight="1">
      <c r="A677" s="3" t="s">
        <v>698</v>
      </c>
      <c r="B677" s="3" t="s">
        <v>672</v>
      </c>
      <c r="C677" s="4">
        <v>144</v>
      </c>
    </row>
    <row r="678" spans="1:3" ht="14.4" customHeight="1">
      <c r="A678" s="3" t="s">
        <v>699</v>
      </c>
      <c r="B678" s="3" t="s">
        <v>672</v>
      </c>
      <c r="C678" s="4">
        <v>148</v>
      </c>
    </row>
    <row r="679" spans="1:3" ht="14.4" customHeight="1">
      <c r="A679" s="3" t="s">
        <v>700</v>
      </c>
      <c r="B679" s="3" t="s">
        <v>672</v>
      </c>
      <c r="C679" s="4">
        <v>72</v>
      </c>
    </row>
    <row r="680" spans="1:3" ht="14.4" customHeight="1">
      <c r="A680" s="3" t="s">
        <v>701</v>
      </c>
      <c r="B680" s="3" t="s">
        <v>672</v>
      </c>
      <c r="C680" s="4">
        <v>54</v>
      </c>
    </row>
    <row r="681" spans="1:3" ht="14.4" customHeight="1">
      <c r="A681" s="3" t="s">
        <v>702</v>
      </c>
      <c r="B681" s="3" t="s">
        <v>672</v>
      </c>
      <c r="C681" s="4">
        <v>75</v>
      </c>
    </row>
    <row r="682" spans="1:3" ht="14.4" customHeight="1">
      <c r="A682" s="3" t="s">
        <v>703</v>
      </c>
      <c r="B682" s="3" t="s">
        <v>672</v>
      </c>
      <c r="C682" s="4">
        <v>215</v>
      </c>
    </row>
    <row r="683" spans="1:3" ht="14.4" customHeight="1">
      <c r="A683" s="3" t="s">
        <v>704</v>
      </c>
      <c r="B683" s="3" t="s">
        <v>672</v>
      </c>
      <c r="C683" s="4">
        <v>268</v>
      </c>
    </row>
    <row r="684" spans="1:3" ht="14.4" customHeight="1">
      <c r="A684" s="3" t="s">
        <v>705</v>
      </c>
      <c r="B684" s="3" t="s">
        <v>672</v>
      </c>
      <c r="C684" s="4">
        <v>122</v>
      </c>
    </row>
    <row r="685" spans="1:3" ht="14.4" customHeight="1">
      <c r="A685" s="3" t="s">
        <v>706</v>
      </c>
      <c r="B685" s="3" t="s">
        <v>672</v>
      </c>
      <c r="C685" s="4">
        <v>46</v>
      </c>
    </row>
    <row r="686" spans="1:3" ht="14.4" customHeight="1">
      <c r="A686" s="3" t="s">
        <v>707</v>
      </c>
      <c r="B686" s="3" t="s">
        <v>672</v>
      </c>
      <c r="C686" s="4">
        <v>358</v>
      </c>
    </row>
    <row r="687" spans="1:3" ht="14.4" customHeight="1">
      <c r="A687" s="3" t="s">
        <v>708</v>
      </c>
      <c r="B687" s="3" t="s">
        <v>672</v>
      </c>
      <c r="C687" s="4">
        <v>67</v>
      </c>
    </row>
    <row r="688" spans="1:3" ht="14.4" customHeight="1">
      <c r="A688" s="3" t="s">
        <v>709</v>
      </c>
      <c r="B688" s="3" t="s">
        <v>672</v>
      </c>
      <c r="C688" s="4">
        <v>91</v>
      </c>
    </row>
    <row r="689" spans="1:3" ht="14.4" customHeight="1">
      <c r="A689" s="3" t="s">
        <v>710</v>
      </c>
      <c r="B689" s="3" t="s">
        <v>672</v>
      </c>
      <c r="C689" s="4">
        <v>181</v>
      </c>
    </row>
    <row r="690" spans="1:3" ht="14.4" customHeight="1">
      <c r="A690" s="3" t="s">
        <v>711</v>
      </c>
      <c r="B690" s="3" t="s">
        <v>672</v>
      </c>
      <c r="C690" s="4">
        <v>33</v>
      </c>
    </row>
    <row r="691" spans="1:3" ht="14.4" customHeight="1">
      <c r="A691" s="3" t="s">
        <v>712</v>
      </c>
      <c r="B691" s="3" t="s">
        <v>672</v>
      </c>
      <c r="C691" s="4">
        <v>124</v>
      </c>
    </row>
    <row r="692" spans="1:3" ht="14.4" customHeight="1">
      <c r="A692" s="3" t="s">
        <v>713</v>
      </c>
      <c r="B692" s="3" t="s">
        <v>672</v>
      </c>
      <c r="C692" s="4">
        <v>100</v>
      </c>
    </row>
    <row r="693" spans="1:3" ht="14.4" customHeight="1">
      <c r="A693" s="3" t="s">
        <v>714</v>
      </c>
      <c r="B693" s="3" t="s">
        <v>672</v>
      </c>
      <c r="C693" s="4">
        <v>92</v>
      </c>
    </row>
    <row r="694" spans="1:3" ht="14.4" customHeight="1">
      <c r="A694" s="3" t="s">
        <v>715</v>
      </c>
      <c r="B694" s="3" t="s">
        <v>672</v>
      </c>
      <c r="C694" s="4">
        <v>180</v>
      </c>
    </row>
    <row r="695" spans="1:3" ht="14.4" customHeight="1">
      <c r="A695" s="3" t="s">
        <v>716</v>
      </c>
      <c r="B695" s="3" t="s">
        <v>672</v>
      </c>
      <c r="C695" s="4">
        <v>112</v>
      </c>
    </row>
    <row r="696" spans="1:3" ht="14.4" customHeight="1">
      <c r="A696" s="3" t="s">
        <v>717</v>
      </c>
      <c r="B696" s="3" t="s">
        <v>672</v>
      </c>
      <c r="C696" s="4">
        <v>98</v>
      </c>
    </row>
    <row r="697" spans="1:3" ht="14.4" customHeight="1">
      <c r="A697" s="3" t="s">
        <v>718</v>
      </c>
      <c r="B697" s="3" t="s">
        <v>672</v>
      </c>
      <c r="C697" s="4">
        <v>39</v>
      </c>
    </row>
    <row r="698" spans="1:3" ht="14.4" customHeight="1">
      <c r="A698" s="3" t="s">
        <v>719</v>
      </c>
      <c r="B698" s="3" t="s">
        <v>720</v>
      </c>
      <c r="C698" s="4">
        <v>71</v>
      </c>
    </row>
    <row r="699" spans="1:3" ht="14.4" customHeight="1">
      <c r="A699" s="3" t="s">
        <v>721</v>
      </c>
      <c r="B699" s="3" t="s">
        <v>720</v>
      </c>
      <c r="C699" s="4">
        <v>115</v>
      </c>
    </row>
    <row r="700" spans="1:3" ht="14.4" customHeight="1">
      <c r="A700" s="3" t="s">
        <v>722</v>
      </c>
      <c r="B700" s="3" t="s">
        <v>720</v>
      </c>
      <c r="C700" s="4">
        <v>94</v>
      </c>
    </row>
    <row r="701" spans="1:3" ht="14.4" customHeight="1">
      <c r="A701" s="3" t="s">
        <v>723</v>
      </c>
      <c r="B701" s="3" t="s">
        <v>720</v>
      </c>
      <c r="C701" s="4">
        <v>166</v>
      </c>
    </row>
    <row r="702" spans="1:3" ht="14.4" customHeight="1">
      <c r="A702" s="3" t="s">
        <v>724</v>
      </c>
      <c r="B702" s="3" t="s">
        <v>720</v>
      </c>
      <c r="C702" s="4">
        <v>58</v>
      </c>
    </row>
    <row r="703" spans="1:3" ht="14.4" customHeight="1">
      <c r="A703" s="3" t="s">
        <v>725</v>
      </c>
      <c r="B703" s="3" t="s">
        <v>720</v>
      </c>
      <c r="C703" s="4">
        <v>284</v>
      </c>
    </row>
    <row r="704" spans="1:3" ht="14.4" customHeight="1">
      <c r="A704" s="3" t="s">
        <v>726</v>
      </c>
      <c r="B704" s="3" t="s">
        <v>720</v>
      </c>
      <c r="C704" s="4">
        <v>83</v>
      </c>
    </row>
    <row r="705" spans="1:3" ht="14.4" customHeight="1">
      <c r="A705" s="3" t="s">
        <v>727</v>
      </c>
      <c r="B705" s="3" t="s">
        <v>720</v>
      </c>
      <c r="C705" s="4">
        <v>286</v>
      </c>
    </row>
    <row r="706" spans="1:3" ht="14.4" customHeight="1">
      <c r="A706" s="3" t="s">
        <v>728</v>
      </c>
      <c r="B706" s="3" t="s">
        <v>720</v>
      </c>
      <c r="C706" s="4">
        <v>235</v>
      </c>
    </row>
    <row r="707" spans="1:3" ht="14.4" customHeight="1">
      <c r="A707" s="3" t="s">
        <v>729</v>
      </c>
      <c r="B707" s="3" t="s">
        <v>720</v>
      </c>
      <c r="C707" s="4">
        <v>78</v>
      </c>
    </row>
    <row r="708" spans="1:3" ht="14.4" customHeight="1">
      <c r="A708" s="3" t="s">
        <v>730</v>
      </c>
      <c r="B708" s="3" t="s">
        <v>720</v>
      </c>
      <c r="C708" s="4">
        <v>144</v>
      </c>
    </row>
    <row r="709" spans="1:3" ht="14.4" customHeight="1">
      <c r="A709" s="3" t="s">
        <v>731</v>
      </c>
      <c r="B709" s="3" t="s">
        <v>720</v>
      </c>
      <c r="C709" s="4">
        <v>44</v>
      </c>
    </row>
    <row r="710" spans="1:3" ht="14.4" customHeight="1">
      <c r="A710" s="3" t="s">
        <v>732</v>
      </c>
      <c r="B710" s="3" t="s">
        <v>720</v>
      </c>
      <c r="C710" s="4">
        <v>88</v>
      </c>
    </row>
    <row r="711" spans="1:3" ht="14.4" customHeight="1">
      <c r="A711" s="3" t="s">
        <v>733</v>
      </c>
      <c r="B711" s="3" t="s">
        <v>720</v>
      </c>
      <c r="C711" s="4">
        <v>74</v>
      </c>
    </row>
    <row r="712" spans="1:3" ht="14.4" customHeight="1">
      <c r="A712" s="3" t="s">
        <v>734</v>
      </c>
      <c r="B712" s="3" t="s">
        <v>720</v>
      </c>
      <c r="C712" s="4">
        <v>84</v>
      </c>
    </row>
    <row r="713" spans="1:3" ht="14.4" customHeight="1">
      <c r="A713" s="3" t="s">
        <v>735</v>
      </c>
      <c r="B713" s="3" t="s">
        <v>720</v>
      </c>
      <c r="C713" s="4">
        <v>44</v>
      </c>
    </row>
    <row r="714" spans="1:3" ht="14.4" customHeight="1">
      <c r="A714" s="3" t="s">
        <v>736</v>
      </c>
      <c r="B714" s="3" t="s">
        <v>720</v>
      </c>
      <c r="C714" s="4">
        <v>52</v>
      </c>
    </row>
    <row r="715" spans="1:3" ht="14.4" customHeight="1">
      <c r="A715" s="3" t="s">
        <v>737</v>
      </c>
      <c r="B715" s="3" t="s">
        <v>738</v>
      </c>
      <c r="C715" s="4">
        <v>92</v>
      </c>
    </row>
    <row r="716" spans="1:3" ht="14.4" customHeight="1">
      <c r="A716" s="3" t="s">
        <v>739</v>
      </c>
      <c r="B716" s="3" t="s">
        <v>738</v>
      </c>
      <c r="C716" s="4">
        <v>124</v>
      </c>
    </row>
    <row r="717" spans="1:3" ht="14.4" customHeight="1">
      <c r="A717" s="3" t="s">
        <v>740</v>
      </c>
      <c r="B717" s="3" t="s">
        <v>738</v>
      </c>
      <c r="C717" s="4">
        <v>71</v>
      </c>
    </row>
    <row r="718" spans="1:3" ht="14.4" customHeight="1">
      <c r="A718" s="3" t="s">
        <v>741</v>
      </c>
      <c r="B718" s="3" t="s">
        <v>738</v>
      </c>
      <c r="C718" s="4">
        <v>339</v>
      </c>
    </row>
    <row r="719" spans="1:3" ht="14.4" customHeight="1">
      <c r="A719" s="3" t="s">
        <v>742</v>
      </c>
      <c r="B719" s="3" t="s">
        <v>738</v>
      </c>
      <c r="C719" s="4">
        <v>62</v>
      </c>
    </row>
    <row r="720" spans="1:3" ht="14.4" customHeight="1">
      <c r="A720" s="3" t="s">
        <v>743</v>
      </c>
      <c r="B720" s="3" t="s">
        <v>738</v>
      </c>
      <c r="C720" s="4">
        <v>197</v>
      </c>
    </row>
    <row r="721" spans="1:3" ht="14.4" customHeight="1">
      <c r="A721" s="3" t="s">
        <v>744</v>
      </c>
      <c r="B721" s="3" t="s">
        <v>738</v>
      </c>
      <c r="C721" s="4">
        <v>97</v>
      </c>
    </row>
    <row r="722" spans="1:3" ht="14.4" customHeight="1">
      <c r="A722" s="3" t="s">
        <v>745</v>
      </c>
      <c r="B722" s="3" t="s">
        <v>738</v>
      </c>
      <c r="C722" s="4">
        <v>89</v>
      </c>
    </row>
    <row r="723" spans="1:3" ht="14.4" customHeight="1">
      <c r="A723" s="3" t="s">
        <v>746</v>
      </c>
      <c r="B723" s="3" t="s">
        <v>738</v>
      </c>
      <c r="C723" s="4">
        <v>74</v>
      </c>
    </row>
    <row r="724" spans="1:3" ht="14.4" customHeight="1">
      <c r="A724" s="3" t="s">
        <v>747</v>
      </c>
      <c r="B724" s="3" t="s">
        <v>738</v>
      </c>
      <c r="C724" s="4">
        <v>59</v>
      </c>
    </row>
    <row r="725" spans="1:3" ht="14.4" customHeight="1">
      <c r="A725" s="3" t="s">
        <v>748</v>
      </c>
      <c r="B725" s="3" t="s">
        <v>738</v>
      </c>
      <c r="C725" s="4">
        <v>230</v>
      </c>
    </row>
    <row r="726" spans="1:3" ht="14.4" customHeight="1">
      <c r="A726" s="3" t="s">
        <v>749</v>
      </c>
      <c r="B726" s="3" t="s">
        <v>738</v>
      </c>
      <c r="C726" s="4">
        <v>71</v>
      </c>
    </row>
    <row r="727" spans="1:3" ht="14.4" customHeight="1">
      <c r="A727" s="3" t="s">
        <v>750</v>
      </c>
      <c r="B727" s="3" t="s">
        <v>738</v>
      </c>
      <c r="C727" s="4">
        <v>58</v>
      </c>
    </row>
    <row r="728" spans="1:3" ht="14.4" customHeight="1">
      <c r="A728" s="3" t="s">
        <v>751</v>
      </c>
      <c r="B728" s="3" t="s">
        <v>738</v>
      </c>
      <c r="C728" s="4">
        <v>255</v>
      </c>
    </row>
    <row r="729" spans="1:3" ht="14.4" customHeight="1">
      <c r="A729" s="3" t="s">
        <v>752</v>
      </c>
      <c r="B729" s="3" t="s">
        <v>738</v>
      </c>
      <c r="C729" s="4">
        <v>96</v>
      </c>
    </row>
    <row r="730" spans="1:3" ht="14.4" customHeight="1">
      <c r="A730" s="3" t="s">
        <v>753</v>
      </c>
      <c r="B730" s="3" t="s">
        <v>738</v>
      </c>
      <c r="C730" s="4">
        <v>59</v>
      </c>
    </row>
    <row r="731" spans="1:3" ht="14.4" customHeight="1">
      <c r="A731" s="3" t="s">
        <v>754</v>
      </c>
      <c r="B731" s="3" t="s">
        <v>738</v>
      </c>
      <c r="C731" s="4">
        <v>88</v>
      </c>
    </row>
    <row r="732" spans="1:3" ht="14.4" customHeight="1">
      <c r="A732" s="3" t="s">
        <v>755</v>
      </c>
      <c r="B732" s="3" t="s">
        <v>738</v>
      </c>
      <c r="C732" s="4">
        <v>56</v>
      </c>
    </row>
    <row r="733" spans="1:3" ht="14.4" customHeight="1">
      <c r="A733" s="3" t="s">
        <v>756</v>
      </c>
      <c r="B733" s="3" t="s">
        <v>738</v>
      </c>
      <c r="C733" s="4">
        <v>168</v>
      </c>
    </row>
    <row r="734" spans="1:3" ht="14.4" customHeight="1">
      <c r="A734" s="3" t="s">
        <v>757</v>
      </c>
      <c r="B734" s="3" t="s">
        <v>738</v>
      </c>
      <c r="C734" s="4">
        <v>312</v>
      </c>
    </row>
    <row r="735" spans="1:3" ht="14.4" customHeight="1">
      <c r="A735" s="3" t="s">
        <v>758</v>
      </c>
      <c r="B735" s="3" t="s">
        <v>738</v>
      </c>
      <c r="C735" s="4">
        <v>86</v>
      </c>
    </row>
    <row r="736" spans="1:3" ht="14.4" customHeight="1">
      <c r="A736" s="3" t="s">
        <v>759</v>
      </c>
      <c r="B736" s="3" t="s">
        <v>738</v>
      </c>
      <c r="C736" s="4">
        <v>78</v>
      </c>
    </row>
    <row r="737" spans="1:3" ht="14.4" customHeight="1">
      <c r="A737" s="3" t="s">
        <v>760</v>
      </c>
      <c r="B737" s="3" t="s">
        <v>738</v>
      </c>
      <c r="C737" s="4">
        <v>48</v>
      </c>
    </row>
    <row r="738" spans="1:3" ht="14.4" customHeight="1">
      <c r="A738" s="3" t="s">
        <v>761</v>
      </c>
      <c r="B738" s="3" t="s">
        <v>738</v>
      </c>
      <c r="C738" s="4">
        <v>92</v>
      </c>
    </row>
    <row r="739" spans="1:3" ht="14.4" customHeight="1">
      <c r="A739" s="3" t="s">
        <v>762</v>
      </c>
      <c r="B739" s="3" t="s">
        <v>738</v>
      </c>
      <c r="C739" s="4">
        <v>69</v>
      </c>
    </row>
    <row r="740" spans="1:3" ht="14.4" customHeight="1">
      <c r="A740" s="3" t="s">
        <v>763</v>
      </c>
      <c r="B740" s="3" t="s">
        <v>738</v>
      </c>
      <c r="C740" s="4">
        <v>62</v>
      </c>
    </row>
    <row r="741" spans="1:3" ht="14.4" customHeight="1">
      <c r="A741" s="3" t="s">
        <v>764</v>
      </c>
      <c r="B741" s="3" t="s">
        <v>738</v>
      </c>
      <c r="C741" s="4">
        <v>99</v>
      </c>
    </row>
    <row r="742" spans="1:3" ht="14.4" customHeight="1">
      <c r="A742" s="3" t="s">
        <v>765</v>
      </c>
      <c r="B742" s="3" t="s">
        <v>738</v>
      </c>
      <c r="C742" s="4">
        <v>163</v>
      </c>
    </row>
    <row r="743" spans="1:3" ht="14.4" customHeight="1">
      <c r="A743" s="3" t="s">
        <v>766</v>
      </c>
      <c r="B743" s="3" t="s">
        <v>738</v>
      </c>
      <c r="C743" s="4">
        <v>70</v>
      </c>
    </row>
    <row r="744" spans="1:3" ht="14.4" customHeight="1">
      <c r="A744" s="3" t="s">
        <v>767</v>
      </c>
      <c r="B744" s="3" t="s">
        <v>738</v>
      </c>
      <c r="C744" s="4">
        <v>288</v>
      </c>
    </row>
    <row r="745" spans="1:3" ht="14.4" customHeight="1">
      <c r="A745" s="3" t="s">
        <v>768</v>
      </c>
      <c r="B745" s="3" t="s">
        <v>738</v>
      </c>
      <c r="C745" s="4">
        <v>185</v>
      </c>
    </row>
    <row r="746" spans="1:3" ht="14.4" customHeight="1">
      <c r="A746" s="3" t="s">
        <v>769</v>
      </c>
      <c r="B746" s="3" t="s">
        <v>738</v>
      </c>
      <c r="C746" s="4">
        <v>93</v>
      </c>
    </row>
    <row r="747" spans="1:3" ht="14.4" customHeight="1">
      <c r="A747" s="3" t="s">
        <v>770</v>
      </c>
      <c r="B747" s="3" t="s">
        <v>738</v>
      </c>
      <c r="C747" s="4">
        <v>150</v>
      </c>
    </row>
    <row r="748" spans="1:3" ht="14.4" customHeight="1">
      <c r="A748" s="3" t="s">
        <v>771</v>
      </c>
      <c r="B748" s="3" t="s">
        <v>738</v>
      </c>
      <c r="C748" s="4">
        <v>196</v>
      </c>
    </row>
    <row r="749" spans="1:3" ht="14.4" customHeight="1">
      <c r="A749" s="3" t="s">
        <v>772</v>
      </c>
      <c r="B749" s="3" t="s">
        <v>738</v>
      </c>
      <c r="C749" s="4">
        <v>228</v>
      </c>
    </row>
    <row r="750" spans="1:3" ht="14.4" customHeight="1">
      <c r="A750" s="3" t="s">
        <v>773</v>
      </c>
      <c r="B750" s="3" t="s">
        <v>738</v>
      </c>
      <c r="C750" s="4">
        <v>92</v>
      </c>
    </row>
    <row r="751" spans="1:3" ht="14.4" customHeight="1">
      <c r="A751" s="3" t="s">
        <v>774</v>
      </c>
      <c r="B751" s="3" t="s">
        <v>738</v>
      </c>
      <c r="C751" s="4">
        <v>50</v>
      </c>
    </row>
    <row r="752" spans="1:3" ht="14.4" customHeight="1">
      <c r="A752" s="3" t="s">
        <v>775</v>
      </c>
      <c r="B752" s="3" t="s">
        <v>738</v>
      </c>
      <c r="C752" s="4">
        <v>112</v>
      </c>
    </row>
    <row r="753" spans="1:3" ht="14.4" customHeight="1">
      <c r="A753" s="3" t="s">
        <v>776</v>
      </c>
      <c r="B753" s="3" t="s">
        <v>738</v>
      </c>
      <c r="C753" s="4">
        <v>186</v>
      </c>
    </row>
    <row r="754" spans="1:3" ht="14.4" customHeight="1">
      <c r="A754" s="3" t="s">
        <v>777</v>
      </c>
      <c r="B754" s="3" t="s">
        <v>738</v>
      </c>
      <c r="C754" s="4">
        <v>49</v>
      </c>
    </row>
    <row r="755" spans="1:3" ht="14.4" customHeight="1">
      <c r="A755" s="3" t="s">
        <v>778</v>
      </c>
      <c r="B755" s="3" t="s">
        <v>738</v>
      </c>
      <c r="C755" s="4">
        <v>27</v>
      </c>
    </row>
    <row r="756" spans="1:3" ht="14.4" customHeight="1">
      <c r="A756" s="3" t="s">
        <v>779</v>
      </c>
      <c r="B756" s="3" t="s">
        <v>738</v>
      </c>
      <c r="C756" s="4">
        <v>290</v>
      </c>
    </row>
    <row r="757" spans="1:3" ht="14.4" customHeight="1">
      <c r="A757" s="3" t="s">
        <v>780</v>
      </c>
      <c r="B757" s="3" t="s">
        <v>738</v>
      </c>
      <c r="C757" s="4">
        <v>210</v>
      </c>
    </row>
    <row r="758" spans="1:3" ht="14.4" customHeight="1">
      <c r="A758" s="3" t="s">
        <v>781</v>
      </c>
      <c r="B758" s="3" t="s">
        <v>738</v>
      </c>
      <c r="C758" s="4">
        <v>101</v>
      </c>
    </row>
    <row r="759" spans="1:3" ht="14.4" customHeight="1">
      <c r="A759" s="3" t="s">
        <v>782</v>
      </c>
      <c r="B759" s="3" t="s">
        <v>738</v>
      </c>
      <c r="C759" s="4">
        <v>122</v>
      </c>
    </row>
    <row r="760" spans="1:3" ht="14.4" customHeight="1">
      <c r="A760" s="3" t="s">
        <v>783</v>
      </c>
      <c r="B760" s="3" t="s">
        <v>738</v>
      </c>
      <c r="C760" s="4">
        <v>178</v>
      </c>
    </row>
    <row r="761" spans="1:3" ht="14.4" customHeight="1">
      <c r="A761" s="3" t="s">
        <v>784</v>
      </c>
      <c r="B761" s="3" t="s">
        <v>738</v>
      </c>
      <c r="C761" s="4">
        <v>292</v>
      </c>
    </row>
    <row r="762" spans="1:3" ht="14.4" customHeight="1">
      <c r="A762" s="3" t="s">
        <v>785</v>
      </c>
      <c r="B762" s="3" t="s">
        <v>738</v>
      </c>
      <c r="C762" s="4">
        <v>40</v>
      </c>
    </row>
    <row r="763" spans="1:3" ht="14.4" customHeight="1">
      <c r="A763" s="3" t="s">
        <v>786</v>
      </c>
      <c r="B763" s="3" t="s">
        <v>738</v>
      </c>
      <c r="C763" s="4">
        <v>73</v>
      </c>
    </row>
    <row r="764" spans="1:3" ht="14.4" customHeight="1">
      <c r="A764" s="3" t="s">
        <v>787</v>
      </c>
      <c r="B764" s="3" t="s">
        <v>738</v>
      </c>
      <c r="C764" s="4">
        <v>53</v>
      </c>
    </row>
    <row r="765" spans="1:3" ht="14.4" customHeight="1">
      <c r="A765" s="3" t="s">
        <v>788</v>
      </c>
      <c r="B765" s="3" t="s">
        <v>738</v>
      </c>
      <c r="C765" s="4">
        <v>91</v>
      </c>
    </row>
    <row r="766" spans="1:3" ht="14.4" customHeight="1">
      <c r="A766" s="3" t="s">
        <v>789</v>
      </c>
      <c r="B766" s="3" t="s">
        <v>738</v>
      </c>
      <c r="C766" s="4">
        <v>85</v>
      </c>
    </row>
    <row r="767" spans="1:3" ht="14.4" customHeight="1">
      <c r="A767" s="3" t="s">
        <v>790</v>
      </c>
      <c r="B767" s="3" t="s">
        <v>738</v>
      </c>
      <c r="C767" s="4">
        <v>275</v>
      </c>
    </row>
    <row r="768" spans="1:3" ht="14.4" customHeight="1">
      <c r="A768" s="3" t="s">
        <v>791</v>
      </c>
      <c r="B768" s="3" t="s">
        <v>738</v>
      </c>
      <c r="C768" s="4">
        <v>204</v>
      </c>
    </row>
    <row r="769" spans="1:3" ht="14.4" customHeight="1">
      <c r="A769" s="3" t="s">
        <v>792</v>
      </c>
      <c r="B769" s="3" t="s">
        <v>738</v>
      </c>
      <c r="C769" s="4">
        <v>99</v>
      </c>
    </row>
    <row r="770" spans="1:3" ht="14.4" customHeight="1">
      <c r="A770" s="3" t="s">
        <v>793</v>
      </c>
      <c r="B770" s="3" t="s">
        <v>794</v>
      </c>
      <c r="C770" s="4">
        <v>148</v>
      </c>
    </row>
    <row r="771" spans="1:3" ht="14.4" customHeight="1">
      <c r="A771" s="3" t="s">
        <v>795</v>
      </c>
      <c r="B771" s="3" t="s">
        <v>794</v>
      </c>
      <c r="C771" s="4">
        <v>114</v>
      </c>
    </row>
    <row r="772" spans="1:3" ht="14.4" customHeight="1">
      <c r="A772" s="3" t="s">
        <v>796</v>
      </c>
      <c r="B772" s="3" t="s">
        <v>794</v>
      </c>
      <c r="C772" s="4">
        <v>363</v>
      </c>
    </row>
    <row r="773" spans="1:3" ht="14.4" customHeight="1">
      <c r="A773" s="3" t="s">
        <v>797</v>
      </c>
      <c r="B773" s="3" t="s">
        <v>794</v>
      </c>
      <c r="C773" s="4">
        <v>113</v>
      </c>
    </row>
    <row r="774" spans="1:3" ht="14.4" customHeight="1">
      <c r="A774" s="3" t="s">
        <v>798</v>
      </c>
      <c r="B774" s="3" t="s">
        <v>794</v>
      </c>
      <c r="C774" s="4">
        <v>221</v>
      </c>
    </row>
    <row r="775" spans="1:3" ht="14.4" customHeight="1">
      <c r="A775" s="3" t="s">
        <v>799</v>
      </c>
      <c r="B775" s="3" t="s">
        <v>794</v>
      </c>
      <c r="C775" s="4">
        <v>237</v>
      </c>
    </row>
    <row r="776" spans="1:3" ht="14.4" customHeight="1">
      <c r="A776" s="3" t="s">
        <v>800</v>
      </c>
      <c r="B776" s="3" t="s">
        <v>794</v>
      </c>
      <c r="C776" s="4">
        <v>98</v>
      </c>
    </row>
    <row r="777" spans="1:3" ht="14.4" customHeight="1">
      <c r="A777" s="3" t="s">
        <v>801</v>
      </c>
      <c r="B777" s="3" t="s">
        <v>794</v>
      </c>
      <c r="C777" s="4">
        <v>182</v>
      </c>
    </row>
    <row r="778" spans="1:3" ht="14.4" customHeight="1">
      <c r="A778" s="3" t="s">
        <v>802</v>
      </c>
      <c r="B778" s="3" t="s">
        <v>794</v>
      </c>
      <c r="C778" s="4">
        <v>138</v>
      </c>
    </row>
    <row r="779" spans="1:3" ht="14.4" customHeight="1">
      <c r="A779" s="3" t="s">
        <v>803</v>
      </c>
      <c r="B779" s="3" t="s">
        <v>794</v>
      </c>
      <c r="C779" s="4">
        <v>59</v>
      </c>
    </row>
    <row r="780" spans="1:3" ht="14.4" customHeight="1">
      <c r="A780" s="3" t="s">
        <v>804</v>
      </c>
      <c r="B780" s="3" t="s">
        <v>805</v>
      </c>
      <c r="C780" s="4">
        <v>91</v>
      </c>
    </row>
    <row r="781" spans="1:3" ht="14.4" customHeight="1">
      <c r="A781" s="3" t="s">
        <v>806</v>
      </c>
      <c r="B781" s="3" t="s">
        <v>805</v>
      </c>
      <c r="C781" s="4">
        <v>131</v>
      </c>
    </row>
    <row r="782" spans="1:3" ht="14.4" customHeight="1">
      <c r="A782" s="3" t="s">
        <v>807</v>
      </c>
      <c r="B782" s="3" t="s">
        <v>805</v>
      </c>
      <c r="C782" s="4">
        <v>53</v>
      </c>
    </row>
    <row r="783" spans="1:3" ht="14.4" customHeight="1">
      <c r="A783" s="3" t="s">
        <v>808</v>
      </c>
      <c r="B783" s="3" t="s">
        <v>805</v>
      </c>
      <c r="C783" s="4">
        <v>154</v>
      </c>
    </row>
    <row r="784" spans="1:3" ht="14.4" customHeight="1">
      <c r="A784" s="3" t="s">
        <v>809</v>
      </c>
      <c r="B784" s="3" t="s">
        <v>805</v>
      </c>
      <c r="C784" s="4">
        <v>251</v>
      </c>
    </row>
    <row r="785" spans="1:3" ht="14.4" customHeight="1">
      <c r="A785" s="3" t="s">
        <v>810</v>
      </c>
      <c r="B785" s="3" t="s">
        <v>805</v>
      </c>
      <c r="C785" s="4">
        <v>256</v>
      </c>
    </row>
    <row r="786" spans="1:3" ht="14.4" customHeight="1">
      <c r="A786" s="3" t="s">
        <v>811</v>
      </c>
      <c r="B786" s="3" t="s">
        <v>805</v>
      </c>
      <c r="C786" s="4">
        <v>242</v>
      </c>
    </row>
    <row r="787" spans="1:3" ht="14.4" customHeight="1">
      <c r="A787" s="3" t="s">
        <v>812</v>
      </c>
      <c r="B787" s="3" t="s">
        <v>805</v>
      </c>
      <c r="C787" s="4">
        <v>124</v>
      </c>
    </row>
    <row r="788" spans="1:3" ht="14.4" customHeight="1">
      <c r="A788" s="3" t="s">
        <v>813</v>
      </c>
      <c r="B788" s="3" t="s">
        <v>805</v>
      </c>
      <c r="C788" s="4">
        <v>279</v>
      </c>
    </row>
    <row r="789" spans="1:3" ht="14.4" customHeight="1">
      <c r="A789" s="3" t="s">
        <v>814</v>
      </c>
      <c r="B789" s="3" t="s">
        <v>805</v>
      </c>
      <c r="C789" s="4">
        <v>252</v>
      </c>
    </row>
    <row r="790" spans="1:3" ht="14.4" customHeight="1">
      <c r="A790" s="3" t="s">
        <v>815</v>
      </c>
      <c r="B790" s="3" t="s">
        <v>805</v>
      </c>
      <c r="C790" s="4">
        <v>153</v>
      </c>
    </row>
    <row r="791" spans="1:3" ht="14.4" customHeight="1">
      <c r="A791" s="3" t="s">
        <v>816</v>
      </c>
      <c r="B791" s="3" t="s">
        <v>805</v>
      </c>
      <c r="C791" s="4">
        <v>92</v>
      </c>
    </row>
    <row r="792" spans="1:3" ht="14.4" customHeight="1">
      <c r="A792" s="3" t="s">
        <v>817</v>
      </c>
      <c r="B792" s="3" t="s">
        <v>805</v>
      </c>
      <c r="C792" s="4">
        <v>142</v>
      </c>
    </row>
    <row r="793" spans="1:3" ht="14.4" customHeight="1">
      <c r="A793" s="3" t="s">
        <v>818</v>
      </c>
      <c r="B793" s="3" t="s">
        <v>805</v>
      </c>
      <c r="C793" s="4">
        <v>210</v>
      </c>
    </row>
    <row r="794" spans="1:3" ht="14.4" customHeight="1">
      <c r="A794" s="3" t="s">
        <v>819</v>
      </c>
      <c r="B794" s="3" t="s">
        <v>805</v>
      </c>
      <c r="C794" s="4">
        <v>99</v>
      </c>
    </row>
    <row r="795" spans="1:3" ht="14.4" customHeight="1">
      <c r="A795" s="3" t="s">
        <v>820</v>
      </c>
      <c r="B795" s="3" t="s">
        <v>805</v>
      </c>
      <c r="C795" s="4">
        <v>198</v>
      </c>
    </row>
    <row r="796" spans="1:3" ht="14.4" customHeight="1">
      <c r="A796" s="3" t="s">
        <v>821</v>
      </c>
      <c r="B796" s="3" t="s">
        <v>805</v>
      </c>
      <c r="C796" s="4">
        <v>64</v>
      </c>
    </row>
    <row r="797" spans="1:3" ht="14.4" customHeight="1">
      <c r="A797" s="3" t="s">
        <v>822</v>
      </c>
      <c r="B797" s="3" t="s">
        <v>805</v>
      </c>
      <c r="C797" s="4">
        <v>85</v>
      </c>
    </row>
    <row r="798" spans="1:3" ht="14.4" customHeight="1">
      <c r="A798" s="3" t="s">
        <v>823</v>
      </c>
      <c r="B798" s="3" t="s">
        <v>805</v>
      </c>
      <c r="C798" s="4">
        <v>145</v>
      </c>
    </row>
    <row r="799" spans="1:3" ht="14.4" customHeight="1">
      <c r="A799" s="3" t="s">
        <v>824</v>
      </c>
      <c r="B799" s="3" t="s">
        <v>805</v>
      </c>
      <c r="C799" s="4">
        <v>123</v>
      </c>
    </row>
    <row r="800" spans="1:3" ht="14.4" customHeight="1">
      <c r="A800" s="3" t="s">
        <v>825</v>
      </c>
      <c r="B800" s="3" t="s">
        <v>826</v>
      </c>
      <c r="C800" s="4">
        <v>109</v>
      </c>
    </row>
    <row r="801" spans="1:3" ht="14.4" customHeight="1">
      <c r="A801" s="3" t="s">
        <v>827</v>
      </c>
      <c r="B801" s="3" t="s">
        <v>826</v>
      </c>
      <c r="C801" s="4">
        <v>157</v>
      </c>
    </row>
    <row r="802" spans="1:3" ht="14.4" customHeight="1">
      <c r="A802" s="3" t="s">
        <v>828</v>
      </c>
      <c r="B802" s="3" t="s">
        <v>826</v>
      </c>
      <c r="C802" s="4">
        <v>164</v>
      </c>
    </row>
    <row r="803" spans="1:3" ht="14.4" customHeight="1">
      <c r="A803" s="3" t="s">
        <v>829</v>
      </c>
      <c r="B803" s="3" t="s">
        <v>826</v>
      </c>
      <c r="C803" s="4">
        <v>112</v>
      </c>
    </row>
    <row r="804" spans="1:3" ht="14.4" customHeight="1">
      <c r="A804" s="3" t="s">
        <v>830</v>
      </c>
      <c r="B804" s="3" t="s">
        <v>826</v>
      </c>
      <c r="C804" s="4">
        <v>90</v>
      </c>
    </row>
    <row r="805" spans="1:3" ht="14.4" customHeight="1">
      <c r="A805" s="3" t="s">
        <v>831</v>
      </c>
      <c r="B805" s="3" t="s">
        <v>826</v>
      </c>
      <c r="C805" s="4">
        <v>85</v>
      </c>
    </row>
    <row r="806" spans="1:3" ht="14.4" customHeight="1">
      <c r="A806" s="3" t="s">
        <v>832</v>
      </c>
      <c r="B806" s="3" t="s">
        <v>826</v>
      </c>
      <c r="C806" s="4">
        <v>133</v>
      </c>
    </row>
    <row r="807" spans="1:3" ht="14.4" customHeight="1">
      <c r="A807" s="3" t="s">
        <v>833</v>
      </c>
      <c r="B807" s="3" t="s">
        <v>826</v>
      </c>
      <c r="C807" s="4">
        <v>58</v>
      </c>
    </row>
    <row r="808" spans="1:3" ht="14.4" customHeight="1">
      <c r="A808" s="3" t="s">
        <v>834</v>
      </c>
      <c r="B808" s="3" t="s">
        <v>826</v>
      </c>
      <c r="C808" s="4">
        <v>197</v>
      </c>
    </row>
    <row r="809" spans="1:3" ht="14.4" customHeight="1">
      <c r="A809" s="3" t="s">
        <v>835</v>
      </c>
      <c r="B809" s="3" t="s">
        <v>826</v>
      </c>
      <c r="C809" s="4">
        <v>106</v>
      </c>
    </row>
    <row r="810" spans="1:3" ht="14.4" customHeight="1">
      <c r="A810" s="3" t="s">
        <v>836</v>
      </c>
      <c r="B810" s="3" t="s">
        <v>826</v>
      </c>
      <c r="C810" s="4">
        <v>56</v>
      </c>
    </row>
    <row r="811" spans="1:3" ht="14.4" customHeight="1">
      <c r="A811" s="3" t="s">
        <v>837</v>
      </c>
      <c r="B811" s="3" t="s">
        <v>826</v>
      </c>
      <c r="C811" s="4">
        <v>80</v>
      </c>
    </row>
    <row r="812" spans="1:3" ht="14.4" customHeight="1">
      <c r="A812" s="3" t="s">
        <v>838</v>
      </c>
      <c r="B812" s="3" t="s">
        <v>826</v>
      </c>
      <c r="C812" s="4">
        <v>63</v>
      </c>
    </row>
    <row r="813" spans="1:3" ht="14.4" customHeight="1">
      <c r="A813" s="3" t="s">
        <v>839</v>
      </c>
      <c r="B813" s="3" t="s">
        <v>826</v>
      </c>
      <c r="C813" s="4">
        <v>224</v>
      </c>
    </row>
    <row r="814" spans="1:3" ht="14.4" customHeight="1">
      <c r="A814" s="3" t="s">
        <v>840</v>
      </c>
      <c r="B814" s="3" t="s">
        <v>826</v>
      </c>
      <c r="C814" s="4">
        <v>117</v>
      </c>
    </row>
    <row r="815" spans="1:3" ht="14.4" customHeight="1">
      <c r="A815" s="3" t="s">
        <v>841</v>
      </c>
      <c r="B815" s="3" t="s">
        <v>826</v>
      </c>
      <c r="C815" s="4">
        <v>318</v>
      </c>
    </row>
    <row r="816" spans="1:3" ht="14.4" customHeight="1">
      <c r="A816" s="3" t="s">
        <v>842</v>
      </c>
      <c r="B816" s="3" t="s">
        <v>826</v>
      </c>
      <c r="C816" s="4">
        <v>272</v>
      </c>
    </row>
    <row r="817" spans="1:3" ht="14.4" customHeight="1">
      <c r="A817" s="3" t="s">
        <v>843</v>
      </c>
      <c r="B817" s="3" t="s">
        <v>826</v>
      </c>
      <c r="C817" s="4">
        <v>112</v>
      </c>
    </row>
    <row r="818" spans="1:3" ht="14.4" customHeight="1">
      <c r="A818" s="3" t="s">
        <v>844</v>
      </c>
      <c r="B818" s="3" t="s">
        <v>826</v>
      </c>
      <c r="C818" s="4">
        <v>152</v>
      </c>
    </row>
    <row r="819" spans="1:3" ht="14.4" customHeight="1">
      <c r="A819" s="3" t="s">
        <v>845</v>
      </c>
      <c r="B819" s="3" t="s">
        <v>826</v>
      </c>
      <c r="C819" s="4">
        <v>100</v>
      </c>
    </row>
    <row r="820" spans="1:3" ht="14.4" customHeight="1">
      <c r="A820" s="3" t="s">
        <v>846</v>
      </c>
      <c r="B820" s="3" t="s">
        <v>826</v>
      </c>
      <c r="C820" s="4">
        <v>154</v>
      </c>
    </row>
    <row r="821" spans="1:3" ht="14.4" customHeight="1">
      <c r="A821" s="3" t="s">
        <v>847</v>
      </c>
      <c r="B821" s="3" t="s">
        <v>826</v>
      </c>
      <c r="C821" s="4">
        <v>99</v>
      </c>
    </row>
    <row r="822" spans="1:3" ht="14.4" customHeight="1">
      <c r="A822" s="3" t="s">
        <v>848</v>
      </c>
      <c r="B822" s="3" t="s">
        <v>826</v>
      </c>
      <c r="C822" s="4">
        <v>229</v>
      </c>
    </row>
    <row r="823" spans="1:3" ht="14.4" customHeight="1">
      <c r="A823" s="3" t="s">
        <v>849</v>
      </c>
      <c r="B823" s="3" t="s">
        <v>826</v>
      </c>
      <c r="C823" s="4">
        <v>327</v>
      </c>
    </row>
    <row r="824" spans="1:3" ht="14.4" customHeight="1">
      <c r="A824" s="3" t="s">
        <v>850</v>
      </c>
      <c r="B824" s="3" t="s">
        <v>826</v>
      </c>
      <c r="C824" s="4">
        <v>150</v>
      </c>
    </row>
    <row r="825" spans="1:3" ht="14.4" customHeight="1">
      <c r="A825" s="3" t="s">
        <v>851</v>
      </c>
      <c r="B825" s="3" t="s">
        <v>852</v>
      </c>
      <c r="C825" s="4">
        <v>182</v>
      </c>
    </row>
    <row r="826" spans="1:3" ht="14.4" customHeight="1">
      <c r="A826" s="3" t="s">
        <v>853</v>
      </c>
      <c r="B826" s="3" t="s">
        <v>852</v>
      </c>
      <c r="C826" s="4">
        <v>181</v>
      </c>
    </row>
    <row r="827" spans="1:3" ht="14.4" customHeight="1">
      <c r="A827" s="3" t="s">
        <v>854</v>
      </c>
      <c r="B827" s="3" t="s">
        <v>852</v>
      </c>
      <c r="C827" s="4">
        <v>223</v>
      </c>
    </row>
    <row r="828" spans="1:3" ht="14.4" customHeight="1">
      <c r="A828" s="3" t="s">
        <v>855</v>
      </c>
      <c r="B828" s="3" t="s">
        <v>852</v>
      </c>
      <c r="C828" s="4">
        <v>172</v>
      </c>
    </row>
    <row r="829" spans="1:3" ht="14.4" customHeight="1">
      <c r="A829" s="3" t="s">
        <v>856</v>
      </c>
      <c r="B829" s="3" t="s">
        <v>852</v>
      </c>
      <c r="C829" s="4">
        <v>232</v>
      </c>
    </row>
    <row r="830" spans="1:3" ht="14.4" customHeight="1">
      <c r="A830" s="3" t="s">
        <v>857</v>
      </c>
      <c r="B830" s="3" t="s">
        <v>852</v>
      </c>
      <c r="C830" s="4">
        <v>188</v>
      </c>
    </row>
    <row r="831" spans="1:3" ht="14.4" customHeight="1">
      <c r="A831" s="3" t="s">
        <v>858</v>
      </c>
      <c r="B831" s="3" t="s">
        <v>852</v>
      </c>
      <c r="C831" s="4">
        <v>46</v>
      </c>
    </row>
    <row r="832" spans="1:3" ht="14.4" customHeight="1">
      <c r="A832" s="3" t="s">
        <v>859</v>
      </c>
      <c r="B832" s="3" t="s">
        <v>852</v>
      </c>
      <c r="C832" s="4">
        <v>114</v>
      </c>
    </row>
    <row r="833" spans="1:3" ht="14.4" customHeight="1">
      <c r="A833" s="3" t="s">
        <v>860</v>
      </c>
      <c r="B833" s="3" t="s">
        <v>852</v>
      </c>
      <c r="C833" s="4">
        <v>82</v>
      </c>
    </row>
    <row r="834" spans="1:3" ht="14.4" customHeight="1">
      <c r="A834" s="3" t="s">
        <v>861</v>
      </c>
      <c r="B834" s="3" t="s">
        <v>852</v>
      </c>
      <c r="C834" s="4">
        <v>121</v>
      </c>
    </row>
    <row r="835" spans="1:3" ht="14.4" customHeight="1">
      <c r="A835" s="3" t="s">
        <v>862</v>
      </c>
      <c r="B835" s="3" t="s">
        <v>852</v>
      </c>
      <c r="C835" s="4">
        <v>158</v>
      </c>
    </row>
    <row r="836" spans="1:3" ht="14.4" customHeight="1">
      <c r="A836" s="3" t="s">
        <v>863</v>
      </c>
      <c r="B836" s="3" t="s">
        <v>864</v>
      </c>
      <c r="C836" s="4">
        <v>132</v>
      </c>
    </row>
    <row r="837" spans="1:3" ht="14.4" customHeight="1">
      <c r="A837" s="3" t="s">
        <v>865</v>
      </c>
      <c r="B837" s="3" t="s">
        <v>864</v>
      </c>
      <c r="C837" s="4">
        <v>194</v>
      </c>
    </row>
    <row r="838" spans="1:3" ht="14.4" customHeight="1">
      <c r="A838" s="3" t="s">
        <v>866</v>
      </c>
      <c r="B838" s="3" t="s">
        <v>864</v>
      </c>
      <c r="C838" s="4">
        <v>297</v>
      </c>
    </row>
    <row r="839" spans="1:3" ht="14.4" customHeight="1">
      <c r="A839" s="3" t="s">
        <v>867</v>
      </c>
      <c r="B839" s="3" t="s">
        <v>864</v>
      </c>
      <c r="C839" s="4">
        <v>216</v>
      </c>
    </row>
    <row r="840" spans="1:3" ht="14.4" customHeight="1">
      <c r="A840" s="3" t="s">
        <v>868</v>
      </c>
      <c r="B840" s="3" t="s">
        <v>864</v>
      </c>
      <c r="C840" s="4">
        <v>419</v>
      </c>
    </row>
    <row r="841" spans="1:3" ht="14.4" customHeight="1">
      <c r="A841" s="3" t="s">
        <v>869</v>
      </c>
      <c r="B841" s="3" t="s">
        <v>864</v>
      </c>
      <c r="C841" s="4">
        <v>427</v>
      </c>
    </row>
    <row r="842" spans="1:3" ht="14.4" customHeight="1">
      <c r="A842" s="3" t="s">
        <v>870</v>
      </c>
      <c r="B842" s="3" t="s">
        <v>864</v>
      </c>
      <c r="C842" s="4">
        <v>235</v>
      </c>
    </row>
    <row r="843" spans="1:3" ht="14.4" customHeight="1">
      <c r="A843" s="3" t="s">
        <v>871</v>
      </c>
      <c r="B843" s="3" t="s">
        <v>864</v>
      </c>
      <c r="C843" s="4">
        <v>155</v>
      </c>
    </row>
    <row r="844" spans="1:3" ht="14.4" customHeight="1">
      <c r="A844" s="3" t="s">
        <v>872</v>
      </c>
      <c r="B844" s="3" t="s">
        <v>864</v>
      </c>
      <c r="C844" s="4">
        <v>567</v>
      </c>
    </row>
    <row r="845" spans="1:3" ht="14.4" customHeight="1">
      <c r="A845" s="3" t="s">
        <v>873</v>
      </c>
      <c r="B845" s="3" t="s">
        <v>864</v>
      </c>
      <c r="C845" s="4">
        <v>355</v>
      </c>
    </row>
    <row r="846" spans="1:3" ht="14.4" customHeight="1">
      <c r="A846" s="3" t="s">
        <v>874</v>
      </c>
      <c r="B846" s="3" t="s">
        <v>864</v>
      </c>
      <c r="C846" s="4">
        <v>336</v>
      </c>
    </row>
    <row r="847" spans="1:3" ht="14.4" customHeight="1">
      <c r="A847" s="3" t="s">
        <v>875</v>
      </c>
      <c r="B847" s="3" t="s">
        <v>864</v>
      </c>
      <c r="C847" s="4">
        <v>296</v>
      </c>
    </row>
    <row r="848" spans="1:3" ht="14.4" customHeight="1">
      <c r="A848" s="3" t="s">
        <v>876</v>
      </c>
      <c r="B848" s="3" t="s">
        <v>864</v>
      </c>
      <c r="C848" s="4">
        <v>243</v>
      </c>
    </row>
    <row r="849" spans="1:3" ht="14.4" customHeight="1">
      <c r="A849" s="3" t="s">
        <v>877</v>
      </c>
      <c r="B849" s="3" t="s">
        <v>864</v>
      </c>
      <c r="C849" s="4">
        <v>135</v>
      </c>
    </row>
    <row r="850" spans="1:3" ht="14.4" customHeight="1">
      <c r="A850" s="3" t="s">
        <v>878</v>
      </c>
      <c r="B850" s="3" t="s">
        <v>864</v>
      </c>
      <c r="C850" s="4">
        <v>330</v>
      </c>
    </row>
    <row r="851" spans="1:3" ht="14.4" customHeight="1">
      <c r="A851" s="3" t="s">
        <v>879</v>
      </c>
      <c r="B851" s="3" t="s">
        <v>864</v>
      </c>
      <c r="C851" s="4">
        <v>462</v>
      </c>
    </row>
    <row r="852" spans="1:3" ht="14.4" customHeight="1">
      <c r="A852" s="3" t="s">
        <v>880</v>
      </c>
      <c r="B852" s="3" t="s">
        <v>864</v>
      </c>
      <c r="C852" s="4">
        <v>239</v>
      </c>
    </row>
    <row r="853" spans="1:3" ht="14.4" customHeight="1">
      <c r="A853" s="3" t="s">
        <v>881</v>
      </c>
      <c r="B853" s="3" t="s">
        <v>864</v>
      </c>
      <c r="C853" s="4">
        <v>337</v>
      </c>
    </row>
    <row r="854" spans="1:3" ht="14.4" customHeight="1">
      <c r="A854" s="3" t="s">
        <v>882</v>
      </c>
      <c r="B854" s="3" t="s">
        <v>864</v>
      </c>
      <c r="C854" s="4">
        <v>276</v>
      </c>
    </row>
    <row r="855" spans="1:3" ht="14.4" customHeight="1">
      <c r="A855" s="3" t="s">
        <v>883</v>
      </c>
      <c r="B855" s="3" t="s">
        <v>864</v>
      </c>
      <c r="C855" s="4">
        <v>246</v>
      </c>
    </row>
    <row r="856" spans="1:3" ht="14.4" customHeight="1">
      <c r="A856" s="3" t="s">
        <v>884</v>
      </c>
      <c r="B856" s="3" t="s">
        <v>864</v>
      </c>
      <c r="C856" s="4">
        <v>212</v>
      </c>
    </row>
    <row r="857" spans="1:3" ht="14.4" customHeight="1">
      <c r="A857" s="3" t="s">
        <v>885</v>
      </c>
      <c r="B857" s="3" t="s">
        <v>864</v>
      </c>
      <c r="C857" s="4">
        <v>308</v>
      </c>
    </row>
    <row r="858" spans="1:3" ht="14.4" customHeight="1">
      <c r="A858" s="3" t="s">
        <v>886</v>
      </c>
      <c r="B858" s="3" t="s">
        <v>864</v>
      </c>
      <c r="C858" s="4">
        <v>242</v>
      </c>
    </row>
    <row r="859" spans="1:3" ht="14.4" customHeight="1">
      <c r="A859" s="3" t="s">
        <v>887</v>
      </c>
      <c r="B859" s="3" t="s">
        <v>864</v>
      </c>
      <c r="C859" s="4">
        <v>339</v>
      </c>
    </row>
    <row r="860" spans="1:3" ht="14.4" customHeight="1">
      <c r="A860" s="3" t="s">
        <v>888</v>
      </c>
      <c r="B860" s="3" t="s">
        <v>889</v>
      </c>
      <c r="C860" s="4">
        <v>121</v>
      </c>
    </row>
    <row r="861" spans="1:3" ht="14.4" customHeight="1">
      <c r="A861" s="3" t="s">
        <v>890</v>
      </c>
      <c r="B861" s="3" t="s">
        <v>889</v>
      </c>
      <c r="C861" s="4">
        <v>175</v>
      </c>
    </row>
    <row r="862" spans="1:3" ht="14.4" customHeight="1">
      <c r="A862" s="3" t="s">
        <v>891</v>
      </c>
      <c r="B862" s="3" t="s">
        <v>889</v>
      </c>
      <c r="C862" s="4">
        <v>199</v>
      </c>
    </row>
    <row r="863" spans="1:3" ht="14.4" customHeight="1">
      <c r="A863" s="3" t="s">
        <v>892</v>
      </c>
      <c r="B863" s="3" t="s">
        <v>889</v>
      </c>
      <c r="C863" s="4">
        <v>240</v>
      </c>
    </row>
    <row r="864" spans="1:3" ht="14.4" customHeight="1">
      <c r="A864" s="3" t="s">
        <v>893</v>
      </c>
      <c r="B864" s="3" t="s">
        <v>889</v>
      </c>
      <c r="C864" s="4">
        <v>248</v>
      </c>
    </row>
    <row r="865" spans="1:3" ht="14.4" customHeight="1">
      <c r="A865" s="3" t="s">
        <v>894</v>
      </c>
      <c r="B865" s="3" t="s">
        <v>889</v>
      </c>
      <c r="C865" s="4">
        <v>266</v>
      </c>
    </row>
    <row r="866" spans="1:3" ht="14.4" customHeight="1">
      <c r="A866" s="3" t="s">
        <v>895</v>
      </c>
      <c r="B866" s="3" t="s">
        <v>889</v>
      </c>
      <c r="C866" s="4">
        <v>178</v>
      </c>
    </row>
    <row r="867" spans="1:3" ht="14.4" customHeight="1">
      <c r="A867" s="3" t="s">
        <v>896</v>
      </c>
      <c r="B867" s="3" t="s">
        <v>889</v>
      </c>
      <c r="C867" s="4">
        <v>275</v>
      </c>
    </row>
    <row r="868" spans="1:3" ht="14.4" customHeight="1">
      <c r="A868" s="3" t="s">
        <v>897</v>
      </c>
      <c r="B868" s="3" t="s">
        <v>889</v>
      </c>
      <c r="C868" s="4">
        <v>367</v>
      </c>
    </row>
    <row r="869" spans="1:3" ht="14.4" customHeight="1">
      <c r="A869" s="3" t="s">
        <v>898</v>
      </c>
      <c r="B869" s="3" t="s">
        <v>889</v>
      </c>
      <c r="C869" s="4">
        <v>191</v>
      </c>
    </row>
    <row r="870" spans="1:3" ht="14.4" customHeight="1">
      <c r="A870" s="3" t="s">
        <v>899</v>
      </c>
      <c r="B870" s="3" t="s">
        <v>889</v>
      </c>
      <c r="C870" s="4">
        <v>202</v>
      </c>
    </row>
    <row r="871" spans="1:3" ht="14.4" customHeight="1">
      <c r="A871" s="3" t="s">
        <v>900</v>
      </c>
      <c r="B871" s="3" t="s">
        <v>889</v>
      </c>
      <c r="C871" s="4">
        <v>243</v>
      </c>
    </row>
    <row r="872" spans="1:3" ht="14.4" customHeight="1">
      <c r="A872" s="3" t="s">
        <v>901</v>
      </c>
      <c r="B872" s="3" t="s">
        <v>889</v>
      </c>
      <c r="C872" s="4">
        <v>415</v>
      </c>
    </row>
    <row r="873" spans="1:3" ht="14.4" customHeight="1">
      <c r="A873" s="3" t="s">
        <v>902</v>
      </c>
      <c r="B873" s="3" t="s">
        <v>889</v>
      </c>
      <c r="C873" s="4">
        <v>326</v>
      </c>
    </row>
    <row r="874" spans="1:3" ht="14.4" customHeight="1">
      <c r="A874" s="3" t="s">
        <v>903</v>
      </c>
      <c r="B874" s="3" t="s">
        <v>889</v>
      </c>
      <c r="C874" s="4">
        <v>122</v>
      </c>
    </row>
    <row r="875" spans="1:3" ht="14.4" customHeight="1">
      <c r="A875" s="3" t="s">
        <v>904</v>
      </c>
      <c r="B875" s="3" t="s">
        <v>889</v>
      </c>
      <c r="C875" s="4">
        <v>246</v>
      </c>
    </row>
    <row r="876" spans="1:3" ht="14.4" customHeight="1">
      <c r="A876" s="3" t="s">
        <v>905</v>
      </c>
      <c r="B876" s="3" t="s">
        <v>889</v>
      </c>
      <c r="C876" s="4">
        <v>443</v>
      </c>
    </row>
    <row r="877" spans="1:3" ht="14.4" customHeight="1">
      <c r="A877" s="3" t="s">
        <v>906</v>
      </c>
      <c r="B877" s="3" t="s">
        <v>889</v>
      </c>
      <c r="C877" s="4">
        <v>480</v>
      </c>
    </row>
    <row r="878" spans="1:3" ht="14.4" customHeight="1">
      <c r="A878" s="3" t="s">
        <v>907</v>
      </c>
      <c r="B878" s="3" t="s">
        <v>889</v>
      </c>
      <c r="C878" s="4">
        <v>317</v>
      </c>
    </row>
    <row r="879" spans="1:3" ht="14.4" customHeight="1">
      <c r="A879" s="3" t="s">
        <v>908</v>
      </c>
      <c r="B879" s="3" t="s">
        <v>889</v>
      </c>
      <c r="C879" s="4">
        <v>275</v>
      </c>
    </row>
    <row r="880" spans="1:3" ht="14.4" customHeight="1">
      <c r="A880" s="3" t="s">
        <v>909</v>
      </c>
      <c r="B880" s="3" t="s">
        <v>889</v>
      </c>
      <c r="C880" s="4">
        <v>164</v>
      </c>
    </row>
    <row r="881" spans="1:3" ht="14.4" customHeight="1">
      <c r="A881" s="3" t="s">
        <v>910</v>
      </c>
      <c r="B881" s="3" t="s">
        <v>889</v>
      </c>
      <c r="C881" s="4">
        <v>234</v>
      </c>
    </row>
    <row r="882" spans="1:3" ht="14.4" customHeight="1">
      <c r="A882" s="3" t="s">
        <v>911</v>
      </c>
      <c r="B882" s="3" t="s">
        <v>889</v>
      </c>
      <c r="C882" s="4">
        <v>283</v>
      </c>
    </row>
    <row r="883" spans="1:3" ht="14.4" customHeight="1">
      <c r="A883" s="3" t="s">
        <v>912</v>
      </c>
      <c r="B883" s="3" t="s">
        <v>889</v>
      </c>
      <c r="C883" s="4">
        <v>296</v>
      </c>
    </row>
    <row r="884" spans="1:3" ht="14.4" customHeight="1">
      <c r="A884" s="3" t="s">
        <v>913</v>
      </c>
      <c r="B884" s="3" t="s">
        <v>889</v>
      </c>
      <c r="C884" s="4">
        <v>265</v>
      </c>
    </row>
    <row r="885" spans="1:3" ht="14.4" customHeight="1">
      <c r="A885" s="3" t="s">
        <v>914</v>
      </c>
      <c r="B885" s="3" t="s">
        <v>889</v>
      </c>
      <c r="C885" s="4">
        <v>269</v>
      </c>
    </row>
    <row r="886" spans="1:3" ht="14.4" customHeight="1">
      <c r="A886" s="3" t="s">
        <v>915</v>
      </c>
      <c r="B886" s="3" t="s">
        <v>916</v>
      </c>
      <c r="C886" s="4">
        <v>149</v>
      </c>
    </row>
    <row r="887" spans="1:3" ht="14.4" customHeight="1">
      <c r="A887" s="3" t="s">
        <v>917</v>
      </c>
      <c r="B887" s="3" t="s">
        <v>916</v>
      </c>
      <c r="C887" s="4">
        <v>198</v>
      </c>
    </row>
    <row r="888" spans="1:3" ht="14.4" customHeight="1">
      <c r="A888" s="3" t="s">
        <v>918</v>
      </c>
      <c r="B888" s="3" t="s">
        <v>916</v>
      </c>
      <c r="C888" s="4">
        <v>94</v>
      </c>
    </row>
    <row r="889" spans="1:3" ht="14.4" customHeight="1">
      <c r="A889" s="3" t="s">
        <v>919</v>
      </c>
      <c r="B889" s="3" t="s">
        <v>916</v>
      </c>
      <c r="C889" s="4">
        <v>309</v>
      </c>
    </row>
    <row r="890" spans="1:3" ht="14.4" customHeight="1">
      <c r="A890" s="3" t="s">
        <v>920</v>
      </c>
      <c r="B890" s="3" t="s">
        <v>916</v>
      </c>
      <c r="C890" s="4">
        <v>84</v>
      </c>
    </row>
    <row r="891" spans="1:3" ht="14.4" customHeight="1">
      <c r="A891" s="3" t="s">
        <v>921</v>
      </c>
      <c r="B891" s="3" t="s">
        <v>916</v>
      </c>
      <c r="C891" s="4">
        <v>74</v>
      </c>
    </row>
    <row r="892" spans="1:3" ht="14.4" customHeight="1">
      <c r="A892" s="3" t="s">
        <v>922</v>
      </c>
      <c r="B892" s="3" t="s">
        <v>916</v>
      </c>
      <c r="C892" s="4">
        <v>94</v>
      </c>
    </row>
    <row r="893" spans="1:3" ht="14.4" customHeight="1">
      <c r="A893" s="3" t="s">
        <v>923</v>
      </c>
      <c r="B893" s="3" t="s">
        <v>916</v>
      </c>
      <c r="C893" s="4">
        <v>175</v>
      </c>
    </row>
    <row r="894" spans="1:3" ht="14.4" customHeight="1">
      <c r="A894" s="3" t="s">
        <v>924</v>
      </c>
      <c r="B894" s="3" t="s">
        <v>916</v>
      </c>
      <c r="C894" s="4">
        <v>56</v>
      </c>
    </row>
    <row r="895" spans="1:3" ht="14.4" customHeight="1">
      <c r="A895" s="3" t="s">
        <v>925</v>
      </c>
      <c r="B895" s="3" t="s">
        <v>916</v>
      </c>
      <c r="C895" s="4">
        <v>124</v>
      </c>
    </row>
    <row r="896" spans="1:3" ht="14.4" customHeight="1">
      <c r="A896" s="3" t="s">
        <v>926</v>
      </c>
      <c r="B896" s="3" t="s">
        <v>916</v>
      </c>
      <c r="C896" s="4">
        <v>356</v>
      </c>
    </row>
    <row r="897" spans="1:3" ht="14.4" customHeight="1">
      <c r="A897" s="3" t="s">
        <v>927</v>
      </c>
      <c r="B897" s="3" t="s">
        <v>916</v>
      </c>
      <c r="C897" s="4">
        <v>89</v>
      </c>
    </row>
    <row r="898" spans="1:3" ht="14.4" customHeight="1">
      <c r="A898" s="3" t="s">
        <v>928</v>
      </c>
      <c r="B898" s="3" t="s">
        <v>929</v>
      </c>
      <c r="C898" s="4">
        <v>14</v>
      </c>
    </row>
    <row r="899" spans="1:3" ht="14.4" customHeight="1">
      <c r="A899" s="3" t="s">
        <v>930</v>
      </c>
      <c r="B899" s="3" t="s">
        <v>929</v>
      </c>
      <c r="C899" s="4">
        <v>249</v>
      </c>
    </row>
    <row r="900" spans="1:3" ht="14.4" customHeight="1">
      <c r="A900" s="3" t="s">
        <v>931</v>
      </c>
      <c r="B900" s="3" t="s">
        <v>929</v>
      </c>
      <c r="C900" s="4">
        <v>72</v>
      </c>
    </row>
    <row r="901" spans="1:3" ht="14.4" customHeight="1">
      <c r="A901" s="3" t="s">
        <v>932</v>
      </c>
      <c r="B901" s="3" t="s">
        <v>929</v>
      </c>
      <c r="C901" s="4">
        <v>326</v>
      </c>
    </row>
    <row r="902" spans="1:3" ht="14.4" customHeight="1">
      <c r="A902" s="3" t="s">
        <v>933</v>
      </c>
      <c r="B902" s="3" t="s">
        <v>929</v>
      </c>
      <c r="C902" s="4">
        <v>61</v>
      </c>
    </row>
    <row r="903" spans="1:3" ht="14.4" customHeight="1">
      <c r="A903" s="3" t="s">
        <v>934</v>
      </c>
      <c r="B903" s="3" t="s">
        <v>929</v>
      </c>
      <c r="C903" s="4">
        <v>113</v>
      </c>
    </row>
    <row r="904" spans="1:3" ht="14.4" customHeight="1">
      <c r="A904" s="3" t="s">
        <v>935</v>
      </c>
      <c r="B904" s="3" t="s">
        <v>929</v>
      </c>
      <c r="C904" s="4">
        <v>163</v>
      </c>
    </row>
    <row r="905" spans="1:3" ht="14.4" customHeight="1">
      <c r="A905" s="3" t="s">
        <v>936</v>
      </c>
      <c r="B905" s="3" t="s">
        <v>929</v>
      </c>
      <c r="C905" s="4">
        <v>68</v>
      </c>
    </row>
    <row r="906" spans="1:3" ht="14.4" customHeight="1">
      <c r="A906" s="3" t="s">
        <v>937</v>
      </c>
      <c r="B906" s="3" t="s">
        <v>929</v>
      </c>
      <c r="C906" s="4">
        <v>119</v>
      </c>
    </row>
    <row r="907" spans="1:3" ht="14.4" customHeight="1">
      <c r="A907" s="3" t="s">
        <v>938</v>
      </c>
      <c r="B907" s="3" t="s">
        <v>929</v>
      </c>
      <c r="C907" s="4">
        <v>208</v>
      </c>
    </row>
    <row r="908" spans="1:3" ht="14.4" customHeight="1">
      <c r="A908" s="3" t="s">
        <v>939</v>
      </c>
      <c r="B908" s="3" t="s">
        <v>940</v>
      </c>
      <c r="C908" s="4">
        <v>34</v>
      </c>
    </row>
    <row r="909" spans="1:3" ht="14.4" customHeight="1">
      <c r="A909" s="3" t="s">
        <v>941</v>
      </c>
      <c r="B909" s="3" t="s">
        <v>940</v>
      </c>
      <c r="C909" s="4">
        <v>309</v>
      </c>
    </row>
    <row r="910" spans="1:3" ht="14.4" customHeight="1">
      <c r="A910" s="3" t="s">
        <v>942</v>
      </c>
      <c r="B910" s="3" t="s">
        <v>940</v>
      </c>
      <c r="C910" s="4">
        <v>366</v>
      </c>
    </row>
    <row r="911" spans="1:3" ht="14.4" customHeight="1">
      <c r="A911" s="3" t="s">
        <v>943</v>
      </c>
      <c r="B911" s="3" t="s">
        <v>940</v>
      </c>
      <c r="C911" s="4">
        <v>110</v>
      </c>
    </row>
    <row r="912" spans="1:3" ht="14.4" customHeight="1">
      <c r="A912" s="3" t="s">
        <v>944</v>
      </c>
      <c r="B912" s="3" t="s">
        <v>940</v>
      </c>
      <c r="C912" s="4">
        <v>161</v>
      </c>
    </row>
    <row r="913" spans="1:3" ht="14.4" customHeight="1">
      <c r="A913" s="3" t="s">
        <v>945</v>
      </c>
      <c r="B913" s="3" t="s">
        <v>940</v>
      </c>
      <c r="C913" s="4">
        <v>385</v>
      </c>
    </row>
    <row r="914" spans="1:3" ht="14.4" customHeight="1">
      <c r="A914" s="3" t="s">
        <v>946</v>
      </c>
      <c r="B914" s="3" t="s">
        <v>940</v>
      </c>
      <c r="C914" s="4">
        <v>409</v>
      </c>
    </row>
    <row r="915" spans="1:3" ht="14.4" customHeight="1">
      <c r="A915" s="3" t="s">
        <v>947</v>
      </c>
      <c r="B915" s="3" t="s">
        <v>948</v>
      </c>
      <c r="C915" s="4">
        <v>174</v>
      </c>
    </row>
    <row r="916" spans="1:3" ht="14.4" customHeight="1">
      <c r="A916" s="3" t="s">
        <v>949</v>
      </c>
      <c r="B916" s="3" t="s">
        <v>948</v>
      </c>
      <c r="C916" s="4">
        <v>159</v>
      </c>
    </row>
    <row r="917" spans="1:3" ht="14.4" customHeight="1">
      <c r="A917" s="3" t="s">
        <v>950</v>
      </c>
      <c r="B917" s="3" t="s">
        <v>948</v>
      </c>
      <c r="C917" s="4">
        <v>161</v>
      </c>
    </row>
    <row r="918" spans="1:3" ht="14.4" customHeight="1">
      <c r="A918" s="3" t="s">
        <v>951</v>
      </c>
      <c r="B918" s="3" t="s">
        <v>948</v>
      </c>
      <c r="C918" s="4">
        <v>95</v>
      </c>
    </row>
    <row r="919" spans="1:3" ht="14.4" customHeight="1">
      <c r="A919" s="3" t="s">
        <v>952</v>
      </c>
      <c r="B919" s="3" t="s">
        <v>948</v>
      </c>
      <c r="C919" s="4">
        <v>108</v>
      </c>
    </row>
    <row r="920" spans="1:3" ht="14.4" customHeight="1">
      <c r="A920" s="3" t="s">
        <v>953</v>
      </c>
      <c r="B920" s="3" t="s">
        <v>948</v>
      </c>
      <c r="C920" s="4">
        <v>99</v>
      </c>
    </row>
    <row r="921" spans="1:3" ht="14.4" customHeight="1">
      <c r="A921" s="3" t="s">
        <v>954</v>
      </c>
      <c r="B921" s="3" t="s">
        <v>948</v>
      </c>
      <c r="C921" s="4">
        <v>139</v>
      </c>
    </row>
    <row r="922" spans="1:3" ht="14.4" customHeight="1">
      <c r="A922" s="3" t="s">
        <v>955</v>
      </c>
      <c r="B922" s="3" t="s">
        <v>948</v>
      </c>
      <c r="C922" s="4">
        <v>204</v>
      </c>
    </row>
    <row r="923" spans="1:3" ht="14.4" customHeight="1">
      <c r="A923" s="3" t="s">
        <v>956</v>
      </c>
      <c r="B923" s="3" t="s">
        <v>948</v>
      </c>
      <c r="C923" s="4">
        <v>131</v>
      </c>
    </row>
    <row r="924" spans="1:3" ht="14.4" customHeight="1">
      <c r="A924" s="3" t="s">
        <v>957</v>
      </c>
      <c r="B924" s="3" t="s">
        <v>948</v>
      </c>
      <c r="C924" s="4">
        <v>220</v>
      </c>
    </row>
    <row r="925" spans="1:3" ht="14.4" customHeight="1">
      <c r="A925" s="3" t="s">
        <v>958</v>
      </c>
      <c r="B925" s="3" t="s">
        <v>948</v>
      </c>
      <c r="C925" s="4">
        <v>40</v>
      </c>
    </row>
    <row r="926" spans="1:3" ht="14.4" customHeight="1">
      <c r="A926" s="3" t="s">
        <v>959</v>
      </c>
      <c r="B926" s="3" t="s">
        <v>948</v>
      </c>
      <c r="C926" s="4">
        <v>200</v>
      </c>
    </row>
    <row r="927" spans="1:3" ht="14.4" customHeight="1">
      <c r="A927" s="3" t="s">
        <v>960</v>
      </c>
      <c r="B927" s="3" t="s">
        <v>948</v>
      </c>
      <c r="C927" s="4">
        <v>90</v>
      </c>
    </row>
    <row r="928" spans="1:3" ht="14.4" customHeight="1">
      <c r="A928" s="3" t="s">
        <v>961</v>
      </c>
      <c r="B928" s="3" t="s">
        <v>948</v>
      </c>
      <c r="C928" s="4">
        <v>140</v>
      </c>
    </row>
    <row r="929" spans="1:3" ht="14.4" customHeight="1">
      <c r="A929" s="3" t="s">
        <v>962</v>
      </c>
      <c r="B929" s="3" t="s">
        <v>948</v>
      </c>
      <c r="C929" s="4">
        <v>269</v>
      </c>
    </row>
    <row r="930" spans="1:3" ht="14.4" customHeight="1">
      <c r="A930" s="3" t="s">
        <v>963</v>
      </c>
      <c r="B930" s="3" t="s">
        <v>948</v>
      </c>
      <c r="C930" s="4">
        <v>204</v>
      </c>
    </row>
    <row r="931" spans="1:3" ht="14.4" customHeight="1">
      <c r="A931" s="3" t="s">
        <v>964</v>
      </c>
      <c r="B931" s="3" t="s">
        <v>948</v>
      </c>
      <c r="C931" s="4">
        <v>120</v>
      </c>
    </row>
    <row r="932" spans="1:3" ht="14.4" customHeight="1">
      <c r="A932" s="3" t="s">
        <v>965</v>
      </c>
      <c r="B932" s="3" t="s">
        <v>948</v>
      </c>
      <c r="C932" s="4">
        <v>100</v>
      </c>
    </row>
    <row r="933" spans="1:3" ht="14.4" customHeight="1">
      <c r="A933" s="3" t="s">
        <v>966</v>
      </c>
      <c r="B933" s="3" t="s">
        <v>948</v>
      </c>
      <c r="C933" s="4">
        <v>98</v>
      </c>
    </row>
    <row r="934" spans="1:3" ht="14.4" customHeight="1">
      <c r="A934" s="3" t="s">
        <v>967</v>
      </c>
      <c r="B934" s="3" t="s">
        <v>948</v>
      </c>
      <c r="C934" s="4">
        <v>59</v>
      </c>
    </row>
    <row r="935" spans="1:3" ht="14.4" customHeight="1">
      <c r="A935" s="3" t="s">
        <v>968</v>
      </c>
      <c r="B935" s="3" t="s">
        <v>948</v>
      </c>
      <c r="C935" s="4">
        <v>104</v>
      </c>
    </row>
    <row r="936" spans="1:3" ht="14.4" customHeight="1">
      <c r="A936" s="3" t="s">
        <v>969</v>
      </c>
      <c r="B936" s="3" t="s">
        <v>948</v>
      </c>
      <c r="C936" s="4">
        <v>107</v>
      </c>
    </row>
    <row r="937" spans="1:3" ht="14.4" customHeight="1">
      <c r="A937" s="3" t="s">
        <v>970</v>
      </c>
      <c r="B937" s="3" t="s">
        <v>948</v>
      </c>
      <c r="C937" s="4">
        <v>84</v>
      </c>
    </row>
    <row r="938" spans="1:3" ht="14.4" customHeight="1">
      <c r="A938" s="3" t="s">
        <v>971</v>
      </c>
      <c r="B938" s="3" t="s">
        <v>948</v>
      </c>
      <c r="C938" s="4">
        <v>282</v>
      </c>
    </row>
    <row r="939" spans="1:3" ht="14.4" customHeight="1">
      <c r="A939" s="3" t="s">
        <v>972</v>
      </c>
      <c r="B939" s="3" t="s">
        <v>973</v>
      </c>
      <c r="C939" s="4">
        <v>85</v>
      </c>
    </row>
    <row r="940" spans="1:3" ht="14.4" customHeight="1">
      <c r="A940" s="3" t="s">
        <v>974</v>
      </c>
      <c r="B940" s="3" t="s">
        <v>973</v>
      </c>
      <c r="C940" s="4">
        <v>241</v>
      </c>
    </row>
    <row r="941" spans="1:3" ht="14.4" customHeight="1">
      <c r="A941" s="3" t="s">
        <v>975</v>
      </c>
      <c r="B941" s="3" t="s">
        <v>973</v>
      </c>
      <c r="C941" s="4">
        <v>247</v>
      </c>
    </row>
    <row r="942" spans="1:3" ht="14.4" customHeight="1">
      <c r="A942" s="3" t="s">
        <v>976</v>
      </c>
      <c r="B942" s="3" t="s">
        <v>973</v>
      </c>
      <c r="C942" s="4">
        <v>244</v>
      </c>
    </row>
    <row r="943" spans="1:3" ht="14.4" customHeight="1">
      <c r="A943" s="3" t="s">
        <v>977</v>
      </c>
      <c r="B943" s="3" t="s">
        <v>973</v>
      </c>
      <c r="C943" s="4">
        <v>81</v>
      </c>
    </row>
    <row r="944" spans="1:3" ht="14.4" customHeight="1">
      <c r="A944" s="3" t="s">
        <v>978</v>
      </c>
      <c r="B944" s="3" t="s">
        <v>973</v>
      </c>
      <c r="C944" s="4">
        <v>224</v>
      </c>
    </row>
    <row r="945" spans="1:3" ht="14.4" customHeight="1">
      <c r="A945" s="3" t="s">
        <v>979</v>
      </c>
      <c r="B945" s="3" t="s">
        <v>973</v>
      </c>
      <c r="C945" s="4">
        <v>272</v>
      </c>
    </row>
    <row r="946" spans="1:3" ht="14.4" customHeight="1">
      <c r="A946" s="3" t="s">
        <v>980</v>
      </c>
      <c r="B946" s="3" t="s">
        <v>973</v>
      </c>
      <c r="C946" s="4">
        <v>67</v>
      </c>
    </row>
    <row r="947" spans="1:3" ht="14.4" customHeight="1">
      <c r="A947" s="3" t="s">
        <v>981</v>
      </c>
      <c r="B947" s="3" t="s">
        <v>973</v>
      </c>
      <c r="C947" s="4">
        <v>266</v>
      </c>
    </row>
    <row r="948" spans="1:3" ht="14.4" customHeight="1">
      <c r="A948" s="3" t="s">
        <v>982</v>
      </c>
      <c r="B948" s="3" t="s">
        <v>973</v>
      </c>
      <c r="C948" s="4">
        <v>211</v>
      </c>
    </row>
    <row r="949" spans="1:3" ht="14.4" customHeight="1">
      <c r="A949" s="3" t="s">
        <v>983</v>
      </c>
      <c r="B949" s="3" t="s">
        <v>973</v>
      </c>
      <c r="C949" s="4">
        <v>355</v>
      </c>
    </row>
    <row r="950" spans="1:3" ht="14.4" customHeight="1">
      <c r="A950" s="3" t="s">
        <v>984</v>
      </c>
      <c r="B950" s="3" t="s">
        <v>973</v>
      </c>
      <c r="C950" s="4">
        <v>389</v>
      </c>
    </row>
    <row r="951" spans="1:3" ht="14.4" customHeight="1">
      <c r="A951" s="3" t="s">
        <v>985</v>
      </c>
      <c r="B951" s="3" t="s">
        <v>973</v>
      </c>
      <c r="C951" s="4">
        <v>71</v>
      </c>
    </row>
    <row r="952" spans="1:3" ht="14.4" customHeight="1">
      <c r="A952" s="3" t="s">
        <v>986</v>
      </c>
      <c r="B952" s="3" t="s">
        <v>973</v>
      </c>
      <c r="C952" s="4">
        <v>249</v>
      </c>
    </row>
    <row r="953" spans="1:3" ht="14.4" customHeight="1">
      <c r="A953" s="3" t="s">
        <v>987</v>
      </c>
      <c r="B953" s="3" t="s">
        <v>973</v>
      </c>
      <c r="C953" s="4">
        <v>114</v>
      </c>
    </row>
    <row r="954" spans="1:3" ht="14.4" customHeight="1">
      <c r="A954" s="3" t="s">
        <v>988</v>
      </c>
      <c r="B954" s="3" t="s">
        <v>989</v>
      </c>
      <c r="C954" s="4">
        <v>165</v>
      </c>
    </row>
    <row r="955" spans="1:3" ht="14.4" customHeight="1">
      <c r="A955" s="3" t="s">
        <v>990</v>
      </c>
      <c r="B955" s="3" t="s">
        <v>989</v>
      </c>
      <c r="C955" s="4">
        <v>161</v>
      </c>
    </row>
    <row r="956" spans="1:3" ht="14.4" customHeight="1">
      <c r="A956" s="3" t="s">
        <v>991</v>
      </c>
      <c r="B956" s="3" t="s">
        <v>989</v>
      </c>
      <c r="C956" s="4">
        <v>229</v>
      </c>
    </row>
    <row r="957" spans="1:3" ht="14.4" customHeight="1">
      <c r="A957" s="3" t="s">
        <v>992</v>
      </c>
      <c r="B957" s="3" t="s">
        <v>989</v>
      </c>
      <c r="C957" s="4">
        <v>146</v>
      </c>
    </row>
    <row r="958" spans="1:3" ht="14.4" customHeight="1">
      <c r="A958" s="3" t="s">
        <v>993</v>
      </c>
      <c r="B958" s="3" t="s">
        <v>989</v>
      </c>
      <c r="C958" s="4">
        <v>139</v>
      </c>
    </row>
    <row r="959" spans="1:3" ht="14.4" customHeight="1">
      <c r="A959" s="3" t="s">
        <v>994</v>
      </c>
      <c r="B959" s="3" t="s">
        <v>989</v>
      </c>
      <c r="C959" s="4">
        <v>165</v>
      </c>
    </row>
    <row r="960" spans="1:3" ht="14.4" customHeight="1">
      <c r="A960" s="3" t="s">
        <v>995</v>
      </c>
      <c r="B960" s="3" t="s">
        <v>989</v>
      </c>
      <c r="C960" s="4">
        <v>76</v>
      </c>
    </row>
    <row r="961" spans="1:4" ht="14.4" customHeight="1">
      <c r="A961" s="3" t="s">
        <v>996</v>
      </c>
      <c r="B961" s="3" t="s">
        <v>989</v>
      </c>
      <c r="C961" s="4">
        <v>57</v>
      </c>
    </row>
    <row r="962" spans="1:4" ht="13.5" customHeight="1">
      <c r="A962" s="11" t="s">
        <v>997</v>
      </c>
      <c r="B962" s="11"/>
      <c r="C962" s="11"/>
      <c r="D962" s="11"/>
    </row>
  </sheetData>
  <autoFilter ref="A1:C1"/>
  <mergeCells count="1">
    <mergeCell ref="A962:D9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" sqref="A1:D1"/>
    </sheetView>
  </sheetViews>
  <sheetFormatPr baseColWidth="10" defaultColWidth="9.33203125" defaultRowHeight="13.2"/>
  <cols>
    <col min="1" max="2" width="33.77734375" customWidth="1"/>
    <col min="3" max="3" width="22" customWidth="1"/>
    <col min="4" max="4" width="14" customWidth="1"/>
    <col min="5" max="5" width="8" customWidth="1"/>
  </cols>
  <sheetData>
    <row r="1" spans="1:5" ht="48" customHeight="1">
      <c r="A1" s="1" t="s">
        <v>0</v>
      </c>
      <c r="B1" s="1" t="s">
        <v>1</v>
      </c>
      <c r="C1" s="5" t="s">
        <v>998</v>
      </c>
      <c r="D1" s="6" t="s">
        <v>999</v>
      </c>
    </row>
    <row r="2" spans="1:5" ht="14.4" customHeight="1">
      <c r="A2" s="3" t="s">
        <v>92</v>
      </c>
      <c r="B2" s="3" t="s">
        <v>91</v>
      </c>
      <c r="C2" s="7">
        <v>61</v>
      </c>
      <c r="D2" s="4">
        <v>44</v>
      </c>
    </row>
    <row r="3" spans="1:5" ht="15.75" customHeight="1">
      <c r="A3" s="3" t="s">
        <v>384</v>
      </c>
      <c r="B3" s="3" t="s">
        <v>383</v>
      </c>
      <c r="C3" s="7">
        <v>128</v>
      </c>
      <c r="D3" s="8" t="s">
        <v>1000</v>
      </c>
    </row>
    <row r="4" spans="1:5" ht="15.75" customHeight="1">
      <c r="A4" s="3" t="s">
        <v>671</v>
      </c>
      <c r="B4" s="3" t="s">
        <v>672</v>
      </c>
      <c r="C4" s="7">
        <v>14</v>
      </c>
      <c r="D4" s="8" t="s">
        <v>1000</v>
      </c>
    </row>
    <row r="5" spans="1:5" ht="14.4" customHeight="1">
      <c r="A5" s="3" t="s">
        <v>737</v>
      </c>
      <c r="B5" s="3" t="s">
        <v>738</v>
      </c>
      <c r="C5" s="7">
        <v>92</v>
      </c>
      <c r="D5" s="9" t="s">
        <v>1001</v>
      </c>
    </row>
    <row r="6" spans="1:5" ht="14.4" customHeight="1">
      <c r="A6" s="3" t="s">
        <v>935</v>
      </c>
      <c r="B6" s="3" t="s">
        <v>929</v>
      </c>
      <c r="C6" s="7">
        <v>150</v>
      </c>
      <c r="D6" s="10">
        <v>108.3</v>
      </c>
    </row>
    <row r="7" spans="1:5" ht="14.4" customHeight="1">
      <c r="A7" s="3" t="s">
        <v>939</v>
      </c>
      <c r="B7" s="3" t="s">
        <v>940</v>
      </c>
      <c r="C7" s="7">
        <v>34</v>
      </c>
      <c r="D7" s="4">
        <v>22</v>
      </c>
    </row>
    <row r="8" spans="1:5" ht="14.4" customHeight="1">
      <c r="A8" s="3" t="s">
        <v>943</v>
      </c>
      <c r="B8" s="3" t="s">
        <v>940</v>
      </c>
      <c r="C8" s="7">
        <v>110</v>
      </c>
      <c r="D8" s="4">
        <v>77</v>
      </c>
    </row>
    <row r="9" spans="1:5" ht="15.75" customHeight="1">
      <c r="A9" s="3" t="s">
        <v>980</v>
      </c>
      <c r="B9" s="3" t="s">
        <v>973</v>
      </c>
      <c r="C9" s="7">
        <v>67</v>
      </c>
      <c r="D9" s="8" t="s">
        <v>1000</v>
      </c>
    </row>
    <row r="10" spans="1:5" ht="11.25" customHeight="1">
      <c r="A10" s="12" t="s">
        <v>1002</v>
      </c>
      <c r="B10" s="12"/>
      <c r="C10" s="12"/>
      <c r="D10" s="12"/>
      <c r="E10" s="12"/>
    </row>
  </sheetData>
  <autoFilter ref="A1:D1"/>
  <mergeCells count="1">
    <mergeCell ref="A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1" sqref="A1:D2"/>
    </sheetView>
  </sheetViews>
  <sheetFormatPr baseColWidth="10" defaultColWidth="9.33203125" defaultRowHeight="13.2"/>
  <cols>
    <col min="1" max="2" width="33.77734375" customWidth="1"/>
    <col min="3" max="3" width="20.44140625" customWidth="1"/>
    <col min="4" max="4" width="20.6640625" customWidth="1"/>
    <col min="5" max="5" width="2.77734375" customWidth="1"/>
  </cols>
  <sheetData>
    <row r="1" spans="1:4" ht="14.4" customHeight="1">
      <c r="A1" s="13" t="s">
        <v>0</v>
      </c>
      <c r="B1" s="13" t="s">
        <v>1</v>
      </c>
      <c r="C1" s="15" t="s">
        <v>1003</v>
      </c>
      <c r="D1" s="16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46</v>
      </c>
      <c r="B3" s="3" t="s">
        <v>32</v>
      </c>
      <c r="C3" s="4">
        <v>2</v>
      </c>
      <c r="D3" s="4">
        <v>2</v>
      </c>
    </row>
    <row r="4" spans="1:4" ht="14.4" customHeight="1">
      <c r="A4" s="3" t="s">
        <v>53</v>
      </c>
      <c r="B4" s="3" t="s">
        <v>32</v>
      </c>
      <c r="C4" s="4">
        <v>1</v>
      </c>
      <c r="D4" s="4">
        <v>0</v>
      </c>
    </row>
    <row r="5" spans="1:4" ht="14.4" customHeight="1">
      <c r="A5" s="3" t="s">
        <v>85</v>
      </c>
      <c r="B5" s="3" t="s">
        <v>60</v>
      </c>
      <c r="C5" s="4">
        <v>6</v>
      </c>
      <c r="D5" s="4">
        <v>2</v>
      </c>
    </row>
    <row r="6" spans="1:4" ht="14.4" customHeight="1">
      <c r="A6" s="3" t="s">
        <v>102</v>
      </c>
      <c r="B6" s="3" t="s">
        <v>91</v>
      </c>
      <c r="C6" s="4">
        <v>46</v>
      </c>
      <c r="D6" s="4">
        <v>18</v>
      </c>
    </row>
    <row r="7" spans="1:4" ht="14.4" customHeight="1">
      <c r="A7" s="3" t="s">
        <v>132</v>
      </c>
      <c r="B7" s="3" t="s">
        <v>127</v>
      </c>
      <c r="C7" s="4">
        <v>18</v>
      </c>
      <c r="D7" s="4">
        <v>18</v>
      </c>
    </row>
    <row r="8" spans="1:4" ht="14.4" customHeight="1">
      <c r="A8" s="3" t="s">
        <v>175</v>
      </c>
      <c r="B8" s="3" t="s">
        <v>163</v>
      </c>
      <c r="C8" s="4">
        <v>1</v>
      </c>
      <c r="D8" s="4">
        <v>0</v>
      </c>
    </row>
    <row r="9" spans="1:4" ht="14.4" customHeight="1">
      <c r="A9" s="3" t="s">
        <v>182</v>
      </c>
      <c r="B9" s="3" t="s">
        <v>163</v>
      </c>
      <c r="C9" s="4">
        <v>3</v>
      </c>
      <c r="D9" s="4">
        <v>0</v>
      </c>
    </row>
    <row r="10" spans="1:4" ht="14.4" customHeight="1">
      <c r="A10" s="3" t="s">
        <v>257</v>
      </c>
      <c r="B10" s="3" t="s">
        <v>247</v>
      </c>
      <c r="C10" s="4">
        <v>18</v>
      </c>
      <c r="D10" s="4">
        <v>8</v>
      </c>
    </row>
    <row r="11" spans="1:4" ht="14.4" customHeight="1">
      <c r="A11" s="3" t="s">
        <v>326</v>
      </c>
      <c r="B11" s="3" t="s">
        <v>301</v>
      </c>
      <c r="C11" s="4">
        <v>6</v>
      </c>
      <c r="D11" s="4">
        <v>0</v>
      </c>
    </row>
    <row r="12" spans="1:4" ht="14.4" customHeight="1">
      <c r="A12" s="3" t="s">
        <v>344</v>
      </c>
      <c r="B12" s="3" t="s">
        <v>333</v>
      </c>
      <c r="C12" s="4">
        <v>0</v>
      </c>
      <c r="D12" s="4">
        <v>18</v>
      </c>
    </row>
    <row r="13" spans="1:4" ht="14.4" customHeight="1">
      <c r="A13" s="3" t="s">
        <v>404</v>
      </c>
      <c r="B13" s="3" t="s">
        <v>383</v>
      </c>
      <c r="C13" s="4">
        <v>10</v>
      </c>
      <c r="D13" s="4">
        <v>0</v>
      </c>
    </row>
    <row r="14" spans="1:4" ht="14.4" customHeight="1">
      <c r="A14" s="3" t="s">
        <v>426</v>
      </c>
      <c r="B14" s="3" t="s">
        <v>427</v>
      </c>
      <c r="C14" s="4">
        <v>12</v>
      </c>
      <c r="D14" s="4">
        <v>0</v>
      </c>
    </row>
    <row r="15" spans="1:4" ht="14.4" customHeight="1">
      <c r="A15" s="3" t="s">
        <v>470</v>
      </c>
      <c r="B15" s="3" t="s">
        <v>427</v>
      </c>
      <c r="C15" s="4">
        <v>15</v>
      </c>
      <c r="D15" s="4">
        <v>0</v>
      </c>
    </row>
    <row r="16" spans="1:4" ht="14.4" customHeight="1">
      <c r="A16" s="3" t="s">
        <v>477</v>
      </c>
      <c r="B16" s="3" t="s">
        <v>427</v>
      </c>
      <c r="C16" s="4">
        <v>0</v>
      </c>
      <c r="D16" s="4">
        <v>18</v>
      </c>
    </row>
    <row r="17" spans="1:4" ht="14.4" customHeight="1">
      <c r="A17" s="3" t="s">
        <v>482</v>
      </c>
      <c r="B17" s="3" t="s">
        <v>427</v>
      </c>
      <c r="C17" s="4">
        <v>0</v>
      </c>
      <c r="D17" s="4">
        <v>18</v>
      </c>
    </row>
    <row r="18" spans="1:4" ht="14.4" customHeight="1">
      <c r="A18" s="3" t="s">
        <v>509</v>
      </c>
      <c r="B18" s="3" t="s">
        <v>492</v>
      </c>
      <c r="C18" s="4">
        <v>0</v>
      </c>
      <c r="D18" s="4">
        <v>18</v>
      </c>
    </row>
    <row r="19" spans="1:4" ht="14.4" customHeight="1">
      <c r="A19" s="3" t="s">
        <v>547</v>
      </c>
      <c r="B19" s="3" t="s">
        <v>534</v>
      </c>
      <c r="C19" s="4">
        <v>18</v>
      </c>
      <c r="D19" s="4">
        <v>18</v>
      </c>
    </row>
    <row r="20" spans="1:4" ht="14.4" customHeight="1">
      <c r="A20" s="3" t="s">
        <v>555</v>
      </c>
      <c r="B20" s="3" t="s">
        <v>534</v>
      </c>
      <c r="C20" s="4">
        <v>18</v>
      </c>
      <c r="D20" s="4">
        <v>0</v>
      </c>
    </row>
    <row r="21" spans="1:4" ht="14.4" customHeight="1">
      <c r="A21" s="3" t="s">
        <v>567</v>
      </c>
      <c r="B21" s="3" t="s">
        <v>558</v>
      </c>
      <c r="C21" s="4">
        <v>0</v>
      </c>
      <c r="D21" s="4">
        <v>18</v>
      </c>
    </row>
    <row r="22" spans="1:4" ht="14.4" customHeight="1">
      <c r="A22" s="3" t="s">
        <v>626</v>
      </c>
      <c r="B22" s="3" t="s">
        <v>616</v>
      </c>
      <c r="C22" s="4">
        <v>2</v>
      </c>
      <c r="D22" s="4">
        <v>0</v>
      </c>
    </row>
    <row r="23" spans="1:4" ht="14.4" customHeight="1">
      <c r="A23" s="3" t="s">
        <v>635</v>
      </c>
      <c r="B23" s="3" t="s">
        <v>616</v>
      </c>
      <c r="C23" s="4">
        <v>2</v>
      </c>
      <c r="D23" s="4">
        <v>2</v>
      </c>
    </row>
    <row r="24" spans="1:4" ht="14.4" customHeight="1">
      <c r="A24" s="3" t="s">
        <v>648</v>
      </c>
      <c r="B24" s="3" t="s">
        <v>643</v>
      </c>
      <c r="C24" s="4">
        <v>1</v>
      </c>
      <c r="D24" s="4">
        <v>0</v>
      </c>
    </row>
    <row r="25" spans="1:4" ht="14.4" customHeight="1">
      <c r="A25" s="3" t="s">
        <v>649</v>
      </c>
      <c r="B25" s="3" t="s">
        <v>643</v>
      </c>
      <c r="C25" s="4">
        <v>2</v>
      </c>
      <c r="D25" s="4">
        <v>0</v>
      </c>
    </row>
    <row r="26" spans="1:4" ht="14.4" customHeight="1">
      <c r="A26" s="3" t="s">
        <v>657</v>
      </c>
      <c r="B26" s="3" t="s">
        <v>643</v>
      </c>
      <c r="C26" s="4">
        <v>1</v>
      </c>
      <c r="D26" s="4">
        <v>0</v>
      </c>
    </row>
    <row r="27" spans="1:4" ht="14.4" customHeight="1">
      <c r="A27" s="3" t="s">
        <v>666</v>
      </c>
      <c r="B27" s="3" t="s">
        <v>643</v>
      </c>
      <c r="C27" s="4">
        <v>2</v>
      </c>
      <c r="D27" s="4">
        <v>0</v>
      </c>
    </row>
    <row r="28" spans="1:4" ht="14.4" customHeight="1">
      <c r="A28" s="3" t="s">
        <v>835</v>
      </c>
      <c r="B28" s="3" t="s">
        <v>826</v>
      </c>
      <c r="C28" s="4">
        <v>18</v>
      </c>
      <c r="D28" s="4">
        <v>18</v>
      </c>
    </row>
    <row r="29" spans="1:4" ht="14.4" customHeight="1">
      <c r="A29" s="3" t="s">
        <v>842</v>
      </c>
      <c r="B29" s="3" t="s">
        <v>826</v>
      </c>
      <c r="C29" s="4">
        <v>18</v>
      </c>
      <c r="D29" s="4">
        <v>18</v>
      </c>
    </row>
    <row r="30" spans="1:4" ht="14.4" customHeight="1">
      <c r="A30" s="3" t="s">
        <v>849</v>
      </c>
      <c r="B30" s="3" t="s">
        <v>826</v>
      </c>
      <c r="C30" s="4">
        <v>0</v>
      </c>
      <c r="D30" s="4">
        <v>18</v>
      </c>
    </row>
    <row r="31" spans="1:4" ht="14.4" customHeight="1">
      <c r="A31" s="3" t="s">
        <v>868</v>
      </c>
      <c r="B31" s="3" t="s">
        <v>864</v>
      </c>
      <c r="C31" s="4">
        <v>20</v>
      </c>
      <c r="D31" s="4">
        <v>0</v>
      </c>
    </row>
    <row r="32" spans="1:4" ht="14.4" customHeight="1">
      <c r="A32" s="3" t="s">
        <v>901</v>
      </c>
      <c r="B32" s="3" t="s">
        <v>889</v>
      </c>
      <c r="C32" s="4">
        <v>14</v>
      </c>
      <c r="D32" s="4">
        <v>2</v>
      </c>
    </row>
    <row r="33" spans="1:5" ht="14.4" customHeight="1">
      <c r="A33" s="3" t="s">
        <v>905</v>
      </c>
      <c r="B33" s="3" t="s">
        <v>889</v>
      </c>
      <c r="C33" s="4">
        <v>22</v>
      </c>
      <c r="D33" s="4">
        <v>0</v>
      </c>
    </row>
    <row r="34" spans="1:5" ht="14.4" customHeight="1">
      <c r="A34" s="3" t="s">
        <v>914</v>
      </c>
      <c r="B34" s="3" t="s">
        <v>889</v>
      </c>
      <c r="C34" s="4">
        <v>2</v>
      </c>
      <c r="D34" s="4">
        <v>0</v>
      </c>
    </row>
    <row r="35" spans="1:5" ht="14.4" customHeight="1">
      <c r="A35" s="3" t="s">
        <v>943</v>
      </c>
      <c r="B35" s="3" t="s">
        <v>940</v>
      </c>
      <c r="C35" s="4">
        <v>7</v>
      </c>
      <c r="D35" s="4">
        <v>0</v>
      </c>
    </row>
    <row r="36" spans="1:5" ht="14.4" customHeight="1">
      <c r="A36" s="3" t="s">
        <v>971</v>
      </c>
      <c r="B36" s="3" t="s">
        <v>948</v>
      </c>
      <c r="C36" s="4">
        <v>1</v>
      </c>
      <c r="D36" s="4">
        <v>0</v>
      </c>
    </row>
    <row r="37" spans="1:5" ht="11.25" customHeight="1">
      <c r="A37" s="17" t="s">
        <v>1006</v>
      </c>
      <c r="B37" s="17"/>
      <c r="C37" s="17"/>
      <c r="D37" s="17"/>
      <c r="E37" s="17"/>
    </row>
  </sheetData>
  <autoFilter ref="A1:D2">
    <filterColumn colId="2" showButton="0"/>
  </autoFilter>
  <mergeCells count="4">
    <mergeCell ref="A1:A2"/>
    <mergeCell ref="B1:B2"/>
    <mergeCell ref="C1:D1"/>
    <mergeCell ref="A37:E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"/>
  <sheetViews>
    <sheetView workbookViewId="0">
      <selection activeCell="C1" sqref="A1:D2"/>
    </sheetView>
  </sheetViews>
  <sheetFormatPr baseColWidth="10" defaultColWidth="9.33203125" defaultRowHeight="13.2"/>
  <cols>
    <col min="1" max="1" width="37.77734375" customWidth="1"/>
    <col min="2" max="2" width="29.77734375" customWidth="1"/>
    <col min="3" max="4" width="20.6640625" customWidth="1"/>
    <col min="5" max="5" width="2.6640625" customWidth="1"/>
  </cols>
  <sheetData>
    <row r="1" spans="1:4" ht="36.9" customHeight="1">
      <c r="A1" s="13" t="s">
        <v>0</v>
      </c>
      <c r="B1" s="13" t="s">
        <v>1</v>
      </c>
      <c r="C1" s="18" t="s">
        <v>1007</v>
      </c>
      <c r="D1" s="19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3</v>
      </c>
      <c r="B3" s="3" t="s">
        <v>4</v>
      </c>
      <c r="C3" s="4">
        <v>2</v>
      </c>
      <c r="D3" s="4">
        <v>2</v>
      </c>
    </row>
    <row r="4" spans="1:4" ht="14.4" customHeight="1">
      <c r="A4" s="3" t="s">
        <v>5</v>
      </c>
      <c r="B4" s="3" t="s">
        <v>4</v>
      </c>
      <c r="C4" s="4">
        <v>2</v>
      </c>
      <c r="D4" s="4">
        <v>2</v>
      </c>
    </row>
    <row r="5" spans="1:4" ht="14.4" customHeight="1">
      <c r="A5" s="3" t="s">
        <v>6</v>
      </c>
      <c r="B5" s="3" t="s">
        <v>4</v>
      </c>
      <c r="C5" s="4">
        <v>16</v>
      </c>
      <c r="D5" s="4">
        <v>11</v>
      </c>
    </row>
    <row r="6" spans="1:4" ht="14.4" customHeight="1">
      <c r="A6" s="3" t="s">
        <v>7</v>
      </c>
      <c r="B6" s="3" t="s">
        <v>4</v>
      </c>
      <c r="C6" s="10">
        <v>4.5</v>
      </c>
      <c r="D6" s="4">
        <v>4</v>
      </c>
    </row>
    <row r="7" spans="1:4" ht="14.4" customHeight="1">
      <c r="A7" s="3" t="s">
        <v>10</v>
      </c>
      <c r="B7" s="3" t="s">
        <v>4</v>
      </c>
      <c r="C7" s="4">
        <v>7</v>
      </c>
      <c r="D7" s="4">
        <v>6</v>
      </c>
    </row>
    <row r="8" spans="1:4" ht="14.4" customHeight="1">
      <c r="A8" s="3" t="s">
        <v>11</v>
      </c>
      <c r="B8" s="3" t="s">
        <v>4</v>
      </c>
      <c r="C8" s="4">
        <v>9</v>
      </c>
      <c r="D8" s="4">
        <v>8</v>
      </c>
    </row>
    <row r="9" spans="1:4" ht="14.4" customHeight="1">
      <c r="A9" s="3" t="s">
        <v>13</v>
      </c>
      <c r="B9" s="3" t="s">
        <v>4</v>
      </c>
      <c r="C9" s="10">
        <v>4.5</v>
      </c>
      <c r="D9" s="4">
        <v>4</v>
      </c>
    </row>
    <row r="10" spans="1:4" ht="14.4" customHeight="1">
      <c r="A10" s="3" t="s">
        <v>14</v>
      </c>
      <c r="B10" s="3" t="s">
        <v>4</v>
      </c>
      <c r="C10" s="10">
        <v>2.5</v>
      </c>
      <c r="D10" s="4">
        <v>2</v>
      </c>
    </row>
    <row r="11" spans="1:4" ht="14.4" customHeight="1">
      <c r="A11" s="3" t="s">
        <v>15</v>
      </c>
      <c r="B11" s="3" t="s">
        <v>4</v>
      </c>
      <c r="C11" s="10">
        <v>2.5</v>
      </c>
      <c r="D11" s="4">
        <v>2</v>
      </c>
    </row>
    <row r="12" spans="1:4" ht="14.4" customHeight="1">
      <c r="A12" s="3" t="s">
        <v>17</v>
      </c>
      <c r="B12" s="3" t="s">
        <v>4</v>
      </c>
      <c r="C12" s="4">
        <v>4</v>
      </c>
      <c r="D12" s="4">
        <v>4</v>
      </c>
    </row>
    <row r="13" spans="1:4" ht="14.4" customHeight="1">
      <c r="A13" s="3" t="s">
        <v>18</v>
      </c>
      <c r="B13" s="3" t="s">
        <v>4</v>
      </c>
      <c r="C13" s="4">
        <v>6</v>
      </c>
      <c r="D13" s="4">
        <v>4</v>
      </c>
    </row>
    <row r="14" spans="1:4" ht="14.4" customHeight="1">
      <c r="A14" s="3" t="s">
        <v>22</v>
      </c>
      <c r="B14" s="3" t="s">
        <v>4</v>
      </c>
      <c r="C14" s="4">
        <v>6</v>
      </c>
      <c r="D14" s="4">
        <v>4</v>
      </c>
    </row>
    <row r="15" spans="1:4" ht="14.4" customHeight="1">
      <c r="A15" s="3" t="s">
        <v>23</v>
      </c>
      <c r="B15" s="3" t="s">
        <v>4</v>
      </c>
      <c r="C15" s="10">
        <v>6.5</v>
      </c>
      <c r="D15" s="4">
        <v>4</v>
      </c>
    </row>
    <row r="16" spans="1:4" ht="14.4" customHeight="1">
      <c r="A16" s="3" t="s">
        <v>24</v>
      </c>
      <c r="B16" s="3" t="s">
        <v>4</v>
      </c>
      <c r="C16" s="10">
        <v>4.5</v>
      </c>
      <c r="D16" s="4">
        <v>4</v>
      </c>
    </row>
    <row r="17" spans="1:4" ht="14.4" customHeight="1">
      <c r="A17" s="3" t="s">
        <v>26</v>
      </c>
      <c r="B17" s="3" t="s">
        <v>4</v>
      </c>
      <c r="C17" s="10">
        <v>13.5</v>
      </c>
      <c r="D17" s="4">
        <v>12</v>
      </c>
    </row>
    <row r="18" spans="1:4" ht="14.4" customHeight="1">
      <c r="A18" s="3" t="s">
        <v>27</v>
      </c>
      <c r="B18" s="3" t="s">
        <v>4</v>
      </c>
      <c r="C18" s="4">
        <v>2</v>
      </c>
      <c r="D18" s="4">
        <v>2</v>
      </c>
    </row>
    <row r="19" spans="1:4" ht="14.4" customHeight="1">
      <c r="A19" s="3" t="s">
        <v>29</v>
      </c>
      <c r="B19" s="3" t="s">
        <v>4</v>
      </c>
      <c r="C19" s="4">
        <v>2</v>
      </c>
      <c r="D19" s="4">
        <v>2</v>
      </c>
    </row>
    <row r="20" spans="1:4" ht="14.4" customHeight="1">
      <c r="A20" s="3" t="s">
        <v>33</v>
      </c>
      <c r="B20" s="3" t="s">
        <v>32</v>
      </c>
      <c r="C20" s="4">
        <v>10</v>
      </c>
      <c r="D20" s="4">
        <v>2</v>
      </c>
    </row>
    <row r="21" spans="1:4" ht="14.4" customHeight="1">
      <c r="A21" s="3" t="s">
        <v>34</v>
      </c>
      <c r="B21" s="3" t="s">
        <v>32</v>
      </c>
      <c r="C21" s="4">
        <v>4</v>
      </c>
      <c r="D21" s="4">
        <v>4</v>
      </c>
    </row>
    <row r="22" spans="1:4" ht="14.4" customHeight="1">
      <c r="A22" s="3" t="s">
        <v>35</v>
      </c>
      <c r="B22" s="3" t="s">
        <v>32</v>
      </c>
      <c r="C22" s="4">
        <v>2</v>
      </c>
      <c r="D22" s="4">
        <v>2</v>
      </c>
    </row>
    <row r="23" spans="1:4" ht="14.4" customHeight="1">
      <c r="A23" s="3" t="s">
        <v>36</v>
      </c>
      <c r="B23" s="3" t="s">
        <v>32</v>
      </c>
      <c r="C23" s="4">
        <v>2</v>
      </c>
      <c r="D23" s="4">
        <v>2</v>
      </c>
    </row>
    <row r="24" spans="1:4" ht="14.4" customHeight="1">
      <c r="A24" s="3" t="s">
        <v>37</v>
      </c>
      <c r="B24" s="3" t="s">
        <v>32</v>
      </c>
      <c r="C24" s="4">
        <v>2</v>
      </c>
      <c r="D24" s="4">
        <v>0</v>
      </c>
    </row>
    <row r="25" spans="1:4" ht="14.4" customHeight="1">
      <c r="A25" s="3" t="s">
        <v>38</v>
      </c>
      <c r="B25" s="3" t="s">
        <v>32</v>
      </c>
      <c r="C25" s="4">
        <v>2</v>
      </c>
      <c r="D25" s="4">
        <v>2</v>
      </c>
    </row>
    <row r="26" spans="1:4" ht="14.4" customHeight="1">
      <c r="A26" s="3" t="s">
        <v>41</v>
      </c>
      <c r="B26" s="3" t="s">
        <v>32</v>
      </c>
      <c r="C26" s="4">
        <v>2</v>
      </c>
      <c r="D26" s="4">
        <v>2</v>
      </c>
    </row>
    <row r="27" spans="1:4" ht="14.4" customHeight="1">
      <c r="A27" s="3" t="s">
        <v>42</v>
      </c>
      <c r="B27" s="3" t="s">
        <v>32</v>
      </c>
      <c r="C27" s="4">
        <v>6</v>
      </c>
      <c r="D27" s="4">
        <v>6</v>
      </c>
    </row>
    <row r="28" spans="1:4" ht="14.4" customHeight="1">
      <c r="A28" s="3" t="s">
        <v>45</v>
      </c>
      <c r="B28" s="3" t="s">
        <v>32</v>
      </c>
      <c r="C28" s="10">
        <v>4.5</v>
      </c>
      <c r="D28" s="4">
        <v>4</v>
      </c>
    </row>
    <row r="29" spans="1:4" ht="14.4" customHeight="1">
      <c r="A29" s="3" t="s">
        <v>46</v>
      </c>
      <c r="B29" s="3" t="s">
        <v>32</v>
      </c>
      <c r="C29" s="4">
        <v>2</v>
      </c>
      <c r="D29" s="4">
        <v>2</v>
      </c>
    </row>
    <row r="30" spans="1:4" ht="14.4" customHeight="1">
      <c r="A30" s="3" t="s">
        <v>47</v>
      </c>
      <c r="B30" s="3" t="s">
        <v>32</v>
      </c>
      <c r="C30" s="4">
        <v>6</v>
      </c>
      <c r="D30" s="4">
        <v>4</v>
      </c>
    </row>
    <row r="31" spans="1:4" ht="14.4" customHeight="1">
      <c r="A31" s="3" t="s">
        <v>49</v>
      </c>
      <c r="B31" s="3" t="s">
        <v>32</v>
      </c>
      <c r="C31" s="4">
        <v>6</v>
      </c>
      <c r="D31" s="4">
        <v>6</v>
      </c>
    </row>
    <row r="32" spans="1:4" ht="14.4" customHeight="1">
      <c r="A32" s="3" t="s">
        <v>57</v>
      </c>
      <c r="B32" s="3" t="s">
        <v>32</v>
      </c>
      <c r="C32" s="4">
        <v>4</v>
      </c>
      <c r="D32" s="4">
        <v>4</v>
      </c>
    </row>
    <row r="33" spans="1:4" ht="14.4" customHeight="1">
      <c r="A33" s="3" t="s">
        <v>59</v>
      </c>
      <c r="B33" s="3" t="s">
        <v>60</v>
      </c>
      <c r="C33" s="4">
        <v>6</v>
      </c>
      <c r="D33" s="4">
        <v>4</v>
      </c>
    </row>
    <row r="34" spans="1:4" ht="14.4" customHeight="1">
      <c r="A34" s="3" t="s">
        <v>62</v>
      </c>
      <c r="B34" s="3" t="s">
        <v>60</v>
      </c>
      <c r="C34" s="4">
        <v>4</v>
      </c>
      <c r="D34" s="4">
        <v>4</v>
      </c>
    </row>
    <row r="35" spans="1:4" ht="14.4" customHeight="1">
      <c r="A35" s="3" t="s">
        <v>63</v>
      </c>
      <c r="B35" s="3" t="s">
        <v>60</v>
      </c>
      <c r="C35" s="4">
        <v>6</v>
      </c>
      <c r="D35" s="4">
        <v>6</v>
      </c>
    </row>
    <row r="36" spans="1:4" ht="14.4" customHeight="1">
      <c r="A36" s="3" t="s">
        <v>64</v>
      </c>
      <c r="B36" s="3" t="s">
        <v>60</v>
      </c>
      <c r="C36" s="4">
        <v>2</v>
      </c>
      <c r="D36" s="4">
        <v>2</v>
      </c>
    </row>
    <row r="37" spans="1:4" ht="14.4" customHeight="1">
      <c r="A37" s="3" t="s">
        <v>66</v>
      </c>
      <c r="B37" s="3" t="s">
        <v>60</v>
      </c>
      <c r="C37" s="4">
        <v>5</v>
      </c>
      <c r="D37" s="10">
        <v>2.5</v>
      </c>
    </row>
    <row r="38" spans="1:4" ht="14.4" customHeight="1">
      <c r="A38" s="3" t="s">
        <v>67</v>
      </c>
      <c r="B38" s="3" t="s">
        <v>60</v>
      </c>
      <c r="C38" s="10">
        <v>6.5</v>
      </c>
      <c r="D38" s="10">
        <v>2.5</v>
      </c>
    </row>
    <row r="39" spans="1:4" ht="14.4" customHeight="1">
      <c r="A39" s="3" t="s">
        <v>68</v>
      </c>
      <c r="B39" s="3" t="s">
        <v>60</v>
      </c>
      <c r="C39" s="10">
        <v>2.5</v>
      </c>
      <c r="D39" s="10">
        <v>2.5</v>
      </c>
    </row>
    <row r="40" spans="1:4" ht="14.4" customHeight="1">
      <c r="A40" s="3" t="s">
        <v>69</v>
      </c>
      <c r="B40" s="3" t="s">
        <v>60</v>
      </c>
      <c r="C40" s="4">
        <v>4</v>
      </c>
      <c r="D40" s="4">
        <v>0</v>
      </c>
    </row>
    <row r="41" spans="1:4" ht="14.4" customHeight="1">
      <c r="A41" s="3" t="s">
        <v>70</v>
      </c>
      <c r="B41" s="3" t="s">
        <v>60</v>
      </c>
      <c r="C41" s="4">
        <v>2</v>
      </c>
      <c r="D41" s="4">
        <v>2</v>
      </c>
    </row>
    <row r="42" spans="1:4" ht="14.4" customHeight="1">
      <c r="A42" s="3" t="s">
        <v>71</v>
      </c>
      <c r="B42" s="3" t="s">
        <v>60</v>
      </c>
      <c r="C42" s="10">
        <v>11.5</v>
      </c>
      <c r="D42" s="4">
        <v>4</v>
      </c>
    </row>
    <row r="43" spans="1:4" ht="14.4" customHeight="1">
      <c r="A43" s="3" t="s">
        <v>72</v>
      </c>
      <c r="B43" s="3" t="s">
        <v>60</v>
      </c>
      <c r="C43" s="4">
        <v>2</v>
      </c>
      <c r="D43" s="4">
        <v>0</v>
      </c>
    </row>
    <row r="44" spans="1:4" ht="14.4" customHeight="1">
      <c r="A44" s="3" t="s">
        <v>73</v>
      </c>
      <c r="B44" s="3" t="s">
        <v>60</v>
      </c>
      <c r="C44" s="10">
        <v>2.5</v>
      </c>
      <c r="D44" s="10">
        <v>2.5</v>
      </c>
    </row>
    <row r="45" spans="1:4" ht="14.4" customHeight="1">
      <c r="A45" s="3" t="s">
        <v>74</v>
      </c>
      <c r="B45" s="3" t="s">
        <v>60</v>
      </c>
      <c r="C45" s="10">
        <v>6.5</v>
      </c>
      <c r="D45" s="10">
        <v>6.5</v>
      </c>
    </row>
    <row r="46" spans="1:4" ht="14.4" customHeight="1">
      <c r="A46" s="3" t="s">
        <v>75</v>
      </c>
      <c r="B46" s="3" t="s">
        <v>60</v>
      </c>
      <c r="C46" s="4">
        <v>6</v>
      </c>
      <c r="D46" s="4">
        <v>2</v>
      </c>
    </row>
    <row r="47" spans="1:4" ht="14.4" customHeight="1">
      <c r="A47" s="3" t="s">
        <v>76</v>
      </c>
      <c r="B47" s="3" t="s">
        <v>60</v>
      </c>
      <c r="C47" s="4">
        <v>4</v>
      </c>
      <c r="D47" s="4">
        <v>4</v>
      </c>
    </row>
    <row r="48" spans="1:4" ht="14.4" customHeight="1">
      <c r="A48" s="3" t="s">
        <v>77</v>
      </c>
      <c r="B48" s="3" t="s">
        <v>60</v>
      </c>
      <c r="C48" s="10">
        <v>2.5</v>
      </c>
      <c r="D48" s="4">
        <v>0</v>
      </c>
    </row>
    <row r="49" spans="1:4" ht="14.4" customHeight="1">
      <c r="A49" s="3" t="s">
        <v>78</v>
      </c>
      <c r="B49" s="3" t="s">
        <v>60</v>
      </c>
      <c r="C49" s="10">
        <v>2.5</v>
      </c>
      <c r="D49" s="4">
        <v>0</v>
      </c>
    </row>
    <row r="50" spans="1:4" ht="14.4" customHeight="1">
      <c r="A50" s="3" t="s">
        <v>79</v>
      </c>
      <c r="B50" s="3" t="s">
        <v>60</v>
      </c>
      <c r="C50" s="10">
        <v>2.5</v>
      </c>
      <c r="D50" s="4">
        <v>0</v>
      </c>
    </row>
    <row r="51" spans="1:4" ht="14.4" customHeight="1">
      <c r="A51" s="3" t="s">
        <v>80</v>
      </c>
      <c r="B51" s="3" t="s">
        <v>60</v>
      </c>
      <c r="C51" s="10">
        <v>8.5</v>
      </c>
      <c r="D51" s="4">
        <v>4</v>
      </c>
    </row>
    <row r="52" spans="1:4" ht="14.4" customHeight="1">
      <c r="A52" s="3" t="s">
        <v>82</v>
      </c>
      <c r="B52" s="3" t="s">
        <v>60</v>
      </c>
      <c r="C52" s="10">
        <v>6.5</v>
      </c>
      <c r="D52" s="10">
        <v>6.5</v>
      </c>
    </row>
    <row r="53" spans="1:4" ht="14.4" customHeight="1">
      <c r="A53" s="3" t="s">
        <v>83</v>
      </c>
      <c r="B53" s="3" t="s">
        <v>60</v>
      </c>
      <c r="C53" s="10">
        <v>2.5</v>
      </c>
      <c r="D53" s="4">
        <v>0</v>
      </c>
    </row>
    <row r="54" spans="1:4" ht="14.4" customHeight="1">
      <c r="A54" s="3" t="s">
        <v>85</v>
      </c>
      <c r="B54" s="3" t="s">
        <v>60</v>
      </c>
      <c r="C54" s="10">
        <v>4.5</v>
      </c>
      <c r="D54" s="4">
        <v>0</v>
      </c>
    </row>
    <row r="55" spans="1:4" ht="14.4" customHeight="1">
      <c r="A55" s="3" t="s">
        <v>86</v>
      </c>
      <c r="B55" s="3" t="s">
        <v>60</v>
      </c>
      <c r="C55" s="4">
        <v>5</v>
      </c>
      <c r="D55" s="10">
        <v>2.5</v>
      </c>
    </row>
    <row r="56" spans="1:4" ht="14.4" customHeight="1">
      <c r="A56" s="3" t="s">
        <v>87</v>
      </c>
      <c r="B56" s="3" t="s">
        <v>60</v>
      </c>
      <c r="C56" s="10">
        <v>2.5</v>
      </c>
      <c r="D56" s="4">
        <v>0</v>
      </c>
    </row>
    <row r="57" spans="1:4" ht="14.4" customHeight="1">
      <c r="A57" s="3" t="s">
        <v>88</v>
      </c>
      <c r="B57" s="3" t="s">
        <v>60</v>
      </c>
      <c r="C57" s="4">
        <v>3</v>
      </c>
      <c r="D57" s="4">
        <v>2</v>
      </c>
    </row>
    <row r="58" spans="1:4" ht="14.4" customHeight="1">
      <c r="A58" s="3" t="s">
        <v>89</v>
      </c>
      <c r="B58" s="3" t="s">
        <v>60</v>
      </c>
      <c r="C58" s="10">
        <v>6.5</v>
      </c>
      <c r="D58" s="10">
        <v>6.5</v>
      </c>
    </row>
    <row r="59" spans="1:4" ht="14.4" customHeight="1">
      <c r="A59" s="3" t="s">
        <v>94</v>
      </c>
      <c r="B59" s="3" t="s">
        <v>91</v>
      </c>
      <c r="C59" s="4">
        <v>2</v>
      </c>
      <c r="D59" s="4">
        <v>2</v>
      </c>
    </row>
    <row r="60" spans="1:4" ht="14.4" customHeight="1">
      <c r="A60" s="3" t="s">
        <v>95</v>
      </c>
      <c r="B60" s="3" t="s">
        <v>91</v>
      </c>
      <c r="C60" s="4">
        <v>4</v>
      </c>
      <c r="D60" s="4">
        <v>0</v>
      </c>
    </row>
    <row r="61" spans="1:4" ht="14.4" customHeight="1">
      <c r="A61" s="3" t="s">
        <v>96</v>
      </c>
      <c r="B61" s="3" t="s">
        <v>91</v>
      </c>
      <c r="C61" s="4">
        <v>4</v>
      </c>
      <c r="D61" s="4">
        <v>0</v>
      </c>
    </row>
    <row r="62" spans="1:4" ht="14.4" customHeight="1">
      <c r="A62" s="3" t="s">
        <v>97</v>
      </c>
      <c r="B62" s="3" t="s">
        <v>91</v>
      </c>
      <c r="C62" s="10">
        <v>6.5</v>
      </c>
      <c r="D62" s="4">
        <v>0</v>
      </c>
    </row>
    <row r="63" spans="1:4" ht="14.4" customHeight="1">
      <c r="A63" s="3" t="s">
        <v>99</v>
      </c>
      <c r="B63" s="3" t="s">
        <v>91</v>
      </c>
      <c r="C63" s="4">
        <v>9</v>
      </c>
      <c r="D63" s="4">
        <v>4</v>
      </c>
    </row>
    <row r="64" spans="1:4" ht="14.4" customHeight="1">
      <c r="A64" s="3" t="s">
        <v>101</v>
      </c>
      <c r="B64" s="3" t="s">
        <v>91</v>
      </c>
      <c r="C64" s="10">
        <v>4.5</v>
      </c>
      <c r="D64" s="10">
        <v>4.5</v>
      </c>
    </row>
    <row r="65" spans="1:4" ht="14.4" customHeight="1">
      <c r="A65" s="3" t="s">
        <v>103</v>
      </c>
      <c r="B65" s="3" t="s">
        <v>91</v>
      </c>
      <c r="C65" s="10">
        <v>4.5</v>
      </c>
      <c r="D65" s="4">
        <v>0</v>
      </c>
    </row>
    <row r="66" spans="1:4" ht="14.4" customHeight="1">
      <c r="A66" s="3" t="s">
        <v>105</v>
      </c>
      <c r="B66" s="3" t="s">
        <v>91</v>
      </c>
      <c r="C66" s="4">
        <v>2</v>
      </c>
      <c r="D66" s="4">
        <v>0</v>
      </c>
    </row>
    <row r="67" spans="1:4" ht="14.4" customHeight="1">
      <c r="A67" s="3" t="s">
        <v>106</v>
      </c>
      <c r="B67" s="3" t="s">
        <v>91</v>
      </c>
      <c r="C67" s="4">
        <v>14</v>
      </c>
      <c r="D67" s="10">
        <v>11.5</v>
      </c>
    </row>
    <row r="68" spans="1:4" ht="14.4" customHeight="1">
      <c r="A68" s="3" t="s">
        <v>107</v>
      </c>
      <c r="B68" s="3" t="s">
        <v>91</v>
      </c>
      <c r="C68" s="4">
        <v>2</v>
      </c>
      <c r="D68" s="4">
        <v>0</v>
      </c>
    </row>
    <row r="69" spans="1:4" ht="14.4" customHeight="1">
      <c r="A69" s="3" t="s">
        <v>109</v>
      </c>
      <c r="B69" s="3" t="s">
        <v>91</v>
      </c>
      <c r="C69" s="4">
        <v>9</v>
      </c>
      <c r="D69" s="10">
        <v>4.5</v>
      </c>
    </row>
    <row r="70" spans="1:4" ht="14.4" customHeight="1">
      <c r="A70" s="3" t="s">
        <v>110</v>
      </c>
      <c r="B70" s="3" t="s">
        <v>91</v>
      </c>
      <c r="C70" s="10">
        <v>4.5</v>
      </c>
      <c r="D70" s="4">
        <v>2</v>
      </c>
    </row>
    <row r="71" spans="1:4" ht="14.4" customHeight="1">
      <c r="A71" s="3" t="s">
        <v>111</v>
      </c>
      <c r="B71" s="3" t="s">
        <v>91</v>
      </c>
      <c r="C71" s="4">
        <v>2</v>
      </c>
      <c r="D71" s="4">
        <v>2</v>
      </c>
    </row>
    <row r="72" spans="1:4" ht="14.4" customHeight="1">
      <c r="A72" s="3" t="s">
        <v>112</v>
      </c>
      <c r="B72" s="3" t="s">
        <v>91</v>
      </c>
      <c r="C72" s="4">
        <v>2</v>
      </c>
      <c r="D72" s="4">
        <v>0</v>
      </c>
    </row>
    <row r="73" spans="1:4" ht="14.4" customHeight="1">
      <c r="A73" s="3" t="s">
        <v>117</v>
      </c>
      <c r="B73" s="3" t="s">
        <v>91</v>
      </c>
      <c r="C73" s="4">
        <v>5</v>
      </c>
      <c r="D73" s="4">
        <v>2</v>
      </c>
    </row>
    <row r="74" spans="1:4" ht="14.4" customHeight="1">
      <c r="A74" s="3" t="s">
        <v>119</v>
      </c>
      <c r="B74" s="3" t="s">
        <v>91</v>
      </c>
      <c r="C74" s="4">
        <v>2</v>
      </c>
      <c r="D74" s="4">
        <v>2</v>
      </c>
    </row>
    <row r="75" spans="1:4" ht="14.4" customHeight="1">
      <c r="A75" s="3" t="s">
        <v>121</v>
      </c>
      <c r="B75" s="3" t="s">
        <v>91</v>
      </c>
      <c r="C75" s="4">
        <v>4</v>
      </c>
      <c r="D75" s="4">
        <v>0</v>
      </c>
    </row>
    <row r="76" spans="1:4" ht="14.4" customHeight="1">
      <c r="A76" s="3" t="s">
        <v>123</v>
      </c>
      <c r="B76" s="3" t="s">
        <v>91</v>
      </c>
      <c r="C76" s="4">
        <v>2</v>
      </c>
      <c r="D76" s="4">
        <v>0</v>
      </c>
    </row>
    <row r="77" spans="1:4" ht="14.4" customHeight="1">
      <c r="A77" s="3" t="s">
        <v>125</v>
      </c>
      <c r="B77" s="3" t="s">
        <v>91</v>
      </c>
      <c r="C77" s="4">
        <v>2</v>
      </c>
      <c r="D77" s="4">
        <v>2</v>
      </c>
    </row>
    <row r="78" spans="1:4" ht="14.4" customHeight="1">
      <c r="A78" s="3" t="s">
        <v>129</v>
      </c>
      <c r="B78" s="3" t="s">
        <v>127</v>
      </c>
      <c r="C78" s="4">
        <v>9</v>
      </c>
      <c r="D78" s="4">
        <v>8</v>
      </c>
    </row>
    <row r="79" spans="1:4" ht="14.4" customHeight="1">
      <c r="A79" s="3" t="s">
        <v>131</v>
      </c>
      <c r="B79" s="3" t="s">
        <v>127</v>
      </c>
      <c r="C79" s="4">
        <v>9</v>
      </c>
      <c r="D79" s="4">
        <v>9</v>
      </c>
    </row>
    <row r="80" spans="1:4" ht="14.4" customHeight="1">
      <c r="A80" s="3" t="s">
        <v>132</v>
      </c>
      <c r="B80" s="3" t="s">
        <v>127</v>
      </c>
      <c r="C80" s="10">
        <v>2.5</v>
      </c>
      <c r="D80" s="10">
        <v>2.5</v>
      </c>
    </row>
    <row r="81" spans="1:4" ht="14.4" customHeight="1">
      <c r="A81" s="3" t="s">
        <v>133</v>
      </c>
      <c r="B81" s="3" t="s">
        <v>127</v>
      </c>
      <c r="C81" s="4">
        <v>2</v>
      </c>
      <c r="D81" s="4">
        <v>0</v>
      </c>
    </row>
    <row r="82" spans="1:4" ht="14.4" customHeight="1">
      <c r="A82" s="3" t="s">
        <v>134</v>
      </c>
      <c r="B82" s="3" t="s">
        <v>127</v>
      </c>
      <c r="C82" s="4">
        <v>8</v>
      </c>
      <c r="D82" s="4">
        <v>6</v>
      </c>
    </row>
    <row r="83" spans="1:4" ht="14.4" customHeight="1">
      <c r="A83" s="3" t="s">
        <v>135</v>
      </c>
      <c r="B83" s="3" t="s">
        <v>127</v>
      </c>
      <c r="C83" s="4">
        <v>4</v>
      </c>
      <c r="D83" s="4">
        <v>2</v>
      </c>
    </row>
    <row r="84" spans="1:4" ht="14.4" customHeight="1">
      <c r="A84" s="3" t="s">
        <v>138</v>
      </c>
      <c r="B84" s="3" t="s">
        <v>127</v>
      </c>
      <c r="C84" s="4">
        <v>6</v>
      </c>
      <c r="D84" s="4">
        <v>2</v>
      </c>
    </row>
    <row r="85" spans="1:4" ht="14.4" customHeight="1">
      <c r="A85" s="3" t="s">
        <v>141</v>
      </c>
      <c r="B85" s="3" t="s">
        <v>127</v>
      </c>
      <c r="C85" s="10">
        <v>2.5</v>
      </c>
      <c r="D85" s="4">
        <v>2</v>
      </c>
    </row>
    <row r="86" spans="1:4" ht="14.4" customHeight="1">
      <c r="A86" s="3" t="s">
        <v>144</v>
      </c>
      <c r="B86" s="3" t="s">
        <v>127</v>
      </c>
      <c r="C86" s="4">
        <v>6</v>
      </c>
      <c r="D86" s="4">
        <v>2</v>
      </c>
    </row>
    <row r="87" spans="1:4" ht="14.4" customHeight="1">
      <c r="A87" s="3" t="s">
        <v>145</v>
      </c>
      <c r="B87" s="3" t="s">
        <v>127</v>
      </c>
      <c r="C87" s="4">
        <v>2</v>
      </c>
      <c r="D87" s="4">
        <v>0</v>
      </c>
    </row>
    <row r="88" spans="1:4" ht="14.4" customHeight="1">
      <c r="A88" s="3" t="s">
        <v>146</v>
      </c>
      <c r="B88" s="3" t="s">
        <v>127</v>
      </c>
      <c r="C88" s="4">
        <v>9</v>
      </c>
      <c r="D88" s="4">
        <v>2</v>
      </c>
    </row>
    <row r="89" spans="1:4" ht="14.4" customHeight="1">
      <c r="A89" s="3" t="s">
        <v>147</v>
      </c>
      <c r="B89" s="3" t="s">
        <v>127</v>
      </c>
      <c r="C89" s="10">
        <v>6.5</v>
      </c>
      <c r="D89" s="4">
        <v>4</v>
      </c>
    </row>
    <row r="90" spans="1:4" ht="14.4" customHeight="1">
      <c r="A90" s="3" t="s">
        <v>148</v>
      </c>
      <c r="B90" s="3" t="s">
        <v>127</v>
      </c>
      <c r="C90" s="4">
        <v>6</v>
      </c>
      <c r="D90" s="4">
        <v>6</v>
      </c>
    </row>
    <row r="91" spans="1:4" ht="14.4" customHeight="1">
      <c r="A91" s="3" t="s">
        <v>150</v>
      </c>
      <c r="B91" s="3" t="s">
        <v>127</v>
      </c>
      <c r="C91" s="10">
        <v>2.5</v>
      </c>
      <c r="D91" s="10">
        <v>2.5</v>
      </c>
    </row>
    <row r="92" spans="1:4" ht="14.4" customHeight="1">
      <c r="A92" s="3" t="s">
        <v>151</v>
      </c>
      <c r="B92" s="3" t="s">
        <v>127</v>
      </c>
      <c r="C92" s="10">
        <v>4.5</v>
      </c>
      <c r="D92" s="4">
        <v>4</v>
      </c>
    </row>
    <row r="93" spans="1:4" ht="14.4" customHeight="1">
      <c r="A93" s="3" t="s">
        <v>153</v>
      </c>
      <c r="B93" s="3" t="s">
        <v>127</v>
      </c>
      <c r="C93" s="4">
        <v>2</v>
      </c>
      <c r="D93" s="4">
        <v>2</v>
      </c>
    </row>
    <row r="94" spans="1:4" ht="14.4" customHeight="1">
      <c r="A94" s="3" t="s">
        <v>154</v>
      </c>
      <c r="B94" s="3" t="s">
        <v>127</v>
      </c>
      <c r="C94" s="4">
        <v>2</v>
      </c>
      <c r="D94" s="4">
        <v>0</v>
      </c>
    </row>
    <row r="95" spans="1:4" ht="14.4" customHeight="1">
      <c r="A95" s="3" t="s">
        <v>159</v>
      </c>
      <c r="B95" s="3" t="s">
        <v>127</v>
      </c>
      <c r="C95" s="4">
        <v>5</v>
      </c>
      <c r="D95" s="4">
        <v>4</v>
      </c>
    </row>
    <row r="96" spans="1:4" ht="14.4" customHeight="1">
      <c r="A96" s="3" t="s">
        <v>164</v>
      </c>
      <c r="B96" s="3" t="s">
        <v>163</v>
      </c>
      <c r="C96" s="10">
        <v>4.5</v>
      </c>
      <c r="D96" s="4">
        <v>2</v>
      </c>
    </row>
    <row r="97" spans="1:4" ht="14.4" customHeight="1">
      <c r="A97" s="3" t="s">
        <v>169</v>
      </c>
      <c r="B97" s="3" t="s">
        <v>163</v>
      </c>
      <c r="C97" s="10">
        <v>2.5</v>
      </c>
      <c r="D97" s="4">
        <v>0</v>
      </c>
    </row>
    <row r="98" spans="1:4" ht="14.4" customHeight="1">
      <c r="A98" s="3" t="s">
        <v>170</v>
      </c>
      <c r="B98" s="3" t="s">
        <v>163</v>
      </c>
      <c r="C98" s="4">
        <v>2</v>
      </c>
      <c r="D98" s="4">
        <v>2</v>
      </c>
    </row>
    <row r="99" spans="1:4" ht="14.4" customHeight="1">
      <c r="A99" s="3" t="s">
        <v>176</v>
      </c>
      <c r="B99" s="3" t="s">
        <v>163</v>
      </c>
      <c r="C99" s="10">
        <v>2.5</v>
      </c>
      <c r="D99" s="4">
        <v>0</v>
      </c>
    </row>
    <row r="100" spans="1:4" ht="14.4" customHeight="1">
      <c r="A100" s="3" t="s">
        <v>178</v>
      </c>
      <c r="B100" s="3" t="s">
        <v>163</v>
      </c>
      <c r="C100" s="10">
        <v>4.5</v>
      </c>
      <c r="D100" s="10">
        <v>4.5</v>
      </c>
    </row>
    <row r="101" spans="1:4" ht="14.4" customHeight="1">
      <c r="A101" s="3" t="s">
        <v>185</v>
      </c>
      <c r="B101" s="3" t="s">
        <v>163</v>
      </c>
      <c r="C101" s="10">
        <v>2.5</v>
      </c>
      <c r="D101" s="10">
        <v>2.5</v>
      </c>
    </row>
    <row r="102" spans="1:4" ht="14.4" customHeight="1">
      <c r="A102" s="3" t="s">
        <v>187</v>
      </c>
      <c r="B102" s="3" t="s">
        <v>163</v>
      </c>
      <c r="C102" s="4">
        <v>5</v>
      </c>
      <c r="D102" s="4">
        <v>5</v>
      </c>
    </row>
    <row r="103" spans="1:4" ht="14.4" customHeight="1">
      <c r="A103" s="3" t="s">
        <v>190</v>
      </c>
      <c r="B103" s="3" t="s">
        <v>163</v>
      </c>
      <c r="C103" s="4">
        <v>2</v>
      </c>
      <c r="D103" s="4">
        <v>2</v>
      </c>
    </row>
    <row r="104" spans="1:4" ht="14.4" customHeight="1">
      <c r="A104" s="3" t="s">
        <v>193</v>
      </c>
      <c r="B104" s="3" t="s">
        <v>163</v>
      </c>
      <c r="C104" s="10">
        <v>2.5</v>
      </c>
      <c r="D104" s="4">
        <v>0</v>
      </c>
    </row>
    <row r="105" spans="1:4" ht="14.4" customHeight="1">
      <c r="A105" s="3" t="s">
        <v>197</v>
      </c>
      <c r="B105" s="3" t="s">
        <v>163</v>
      </c>
      <c r="C105" s="4">
        <v>7</v>
      </c>
      <c r="D105" s="4">
        <v>7</v>
      </c>
    </row>
    <row r="106" spans="1:4" ht="14.4" customHeight="1">
      <c r="A106" s="3" t="s">
        <v>200</v>
      </c>
      <c r="B106" s="3" t="s">
        <v>163</v>
      </c>
      <c r="C106" s="4">
        <v>9</v>
      </c>
      <c r="D106" s="4">
        <v>9</v>
      </c>
    </row>
    <row r="107" spans="1:4" ht="14.4" customHeight="1">
      <c r="A107" s="3" t="s">
        <v>202</v>
      </c>
      <c r="B107" s="3" t="s">
        <v>163</v>
      </c>
      <c r="C107" s="4">
        <v>9</v>
      </c>
      <c r="D107" s="4">
        <v>9</v>
      </c>
    </row>
    <row r="108" spans="1:4" ht="14.4" customHeight="1">
      <c r="A108" s="3" t="s">
        <v>203</v>
      </c>
      <c r="B108" s="3" t="s">
        <v>163</v>
      </c>
      <c r="C108" s="10">
        <v>4.5</v>
      </c>
      <c r="D108" s="10">
        <v>4.5</v>
      </c>
    </row>
    <row r="109" spans="1:4" ht="14.4" customHeight="1">
      <c r="A109" s="3" t="s">
        <v>205</v>
      </c>
      <c r="B109" s="3" t="s">
        <v>206</v>
      </c>
      <c r="C109" s="4">
        <v>2</v>
      </c>
      <c r="D109" s="4">
        <v>2</v>
      </c>
    </row>
    <row r="110" spans="1:4" ht="14.4" customHeight="1">
      <c r="A110" s="3" t="s">
        <v>207</v>
      </c>
      <c r="B110" s="3" t="s">
        <v>206</v>
      </c>
      <c r="C110" s="4">
        <v>9</v>
      </c>
      <c r="D110" s="4">
        <v>9</v>
      </c>
    </row>
    <row r="111" spans="1:4" ht="14.4" customHeight="1">
      <c r="A111" s="3" t="s">
        <v>210</v>
      </c>
      <c r="B111" s="3" t="s">
        <v>206</v>
      </c>
      <c r="C111" s="4">
        <v>2</v>
      </c>
      <c r="D111" s="4">
        <v>0</v>
      </c>
    </row>
    <row r="112" spans="1:4" ht="14.4" customHeight="1">
      <c r="A112" s="3" t="s">
        <v>212</v>
      </c>
      <c r="B112" s="3" t="s">
        <v>206</v>
      </c>
      <c r="C112" s="4">
        <v>2</v>
      </c>
      <c r="D112" s="4">
        <v>0</v>
      </c>
    </row>
    <row r="113" spans="1:4" ht="14.4" customHeight="1">
      <c r="A113" s="3" t="s">
        <v>213</v>
      </c>
      <c r="B113" s="3" t="s">
        <v>206</v>
      </c>
      <c r="C113" s="10">
        <v>4.5</v>
      </c>
      <c r="D113" s="10">
        <v>2.5</v>
      </c>
    </row>
    <row r="114" spans="1:4" ht="14.4" customHeight="1">
      <c r="A114" s="3" t="s">
        <v>214</v>
      </c>
      <c r="B114" s="3" t="s">
        <v>206</v>
      </c>
      <c r="C114" s="4">
        <v>2</v>
      </c>
      <c r="D114" s="4">
        <v>2</v>
      </c>
    </row>
    <row r="115" spans="1:4" ht="14.4" customHeight="1">
      <c r="A115" s="3" t="s">
        <v>215</v>
      </c>
      <c r="B115" s="3" t="s">
        <v>206</v>
      </c>
      <c r="C115" s="4">
        <v>7</v>
      </c>
      <c r="D115" s="4">
        <v>7</v>
      </c>
    </row>
    <row r="116" spans="1:4" ht="14.4" customHeight="1">
      <c r="A116" s="3" t="s">
        <v>216</v>
      </c>
      <c r="B116" s="3" t="s">
        <v>206</v>
      </c>
      <c r="C116" s="4">
        <v>2</v>
      </c>
      <c r="D116" s="4">
        <v>0</v>
      </c>
    </row>
    <row r="117" spans="1:4" ht="14.4" customHeight="1">
      <c r="A117" s="3" t="s">
        <v>217</v>
      </c>
      <c r="B117" s="3" t="s">
        <v>206</v>
      </c>
      <c r="C117" s="4">
        <v>8</v>
      </c>
      <c r="D117" s="4">
        <v>7</v>
      </c>
    </row>
    <row r="118" spans="1:4" ht="14.4" customHeight="1">
      <c r="A118" s="3" t="s">
        <v>218</v>
      </c>
      <c r="B118" s="3" t="s">
        <v>206</v>
      </c>
      <c r="C118" s="10">
        <v>4.5</v>
      </c>
      <c r="D118" s="10">
        <v>4.5</v>
      </c>
    </row>
    <row r="119" spans="1:4" ht="14.4" customHeight="1">
      <c r="A119" s="3" t="s">
        <v>220</v>
      </c>
      <c r="B119" s="3" t="s">
        <v>206</v>
      </c>
      <c r="C119" s="4">
        <v>2</v>
      </c>
      <c r="D119" s="4">
        <v>2</v>
      </c>
    </row>
    <row r="120" spans="1:4" ht="14.4" customHeight="1">
      <c r="A120" s="3" t="s">
        <v>221</v>
      </c>
      <c r="B120" s="3" t="s">
        <v>206</v>
      </c>
      <c r="C120" s="4">
        <v>7</v>
      </c>
      <c r="D120" s="10">
        <v>2.5</v>
      </c>
    </row>
    <row r="121" spans="1:4" ht="14.4" customHeight="1">
      <c r="A121" s="3" t="s">
        <v>222</v>
      </c>
      <c r="B121" s="3" t="s">
        <v>223</v>
      </c>
      <c r="C121" s="4">
        <v>5</v>
      </c>
      <c r="D121" s="4">
        <v>2</v>
      </c>
    </row>
    <row r="122" spans="1:4" ht="14.4" customHeight="1">
      <c r="A122" s="3" t="s">
        <v>224</v>
      </c>
      <c r="B122" s="3" t="s">
        <v>223</v>
      </c>
      <c r="C122" s="10">
        <v>2.5</v>
      </c>
      <c r="D122" s="10">
        <v>2.5</v>
      </c>
    </row>
    <row r="123" spans="1:4" ht="14.4" customHeight="1">
      <c r="A123" s="3" t="s">
        <v>225</v>
      </c>
      <c r="B123" s="3" t="s">
        <v>223</v>
      </c>
      <c r="C123" s="10">
        <v>6.5</v>
      </c>
      <c r="D123" s="4">
        <v>2</v>
      </c>
    </row>
    <row r="124" spans="1:4" ht="14.4" customHeight="1">
      <c r="A124" s="3" t="s">
        <v>228</v>
      </c>
      <c r="B124" s="3" t="s">
        <v>223</v>
      </c>
      <c r="C124" s="10">
        <v>2.5</v>
      </c>
      <c r="D124" s="4">
        <v>0</v>
      </c>
    </row>
    <row r="125" spans="1:4" ht="14.4" customHeight="1">
      <c r="A125" s="3" t="s">
        <v>230</v>
      </c>
      <c r="B125" s="3" t="s">
        <v>223</v>
      </c>
      <c r="C125" s="10">
        <v>2.5</v>
      </c>
      <c r="D125" s="10">
        <v>2.5</v>
      </c>
    </row>
    <row r="126" spans="1:4" ht="14.4" customHeight="1">
      <c r="A126" s="3" t="s">
        <v>231</v>
      </c>
      <c r="B126" s="3" t="s">
        <v>223</v>
      </c>
      <c r="C126" s="4">
        <v>5</v>
      </c>
      <c r="D126" s="4">
        <v>0</v>
      </c>
    </row>
    <row r="127" spans="1:4" ht="14.4" customHeight="1">
      <c r="A127" s="3" t="s">
        <v>236</v>
      </c>
      <c r="B127" s="3" t="s">
        <v>223</v>
      </c>
      <c r="C127" s="4">
        <v>7</v>
      </c>
      <c r="D127" s="10">
        <v>4.5</v>
      </c>
    </row>
    <row r="128" spans="1:4" ht="14.4" customHeight="1">
      <c r="A128" s="3" t="s">
        <v>240</v>
      </c>
      <c r="B128" s="3" t="s">
        <v>223</v>
      </c>
      <c r="C128" s="4">
        <v>5</v>
      </c>
      <c r="D128" s="4">
        <v>5</v>
      </c>
    </row>
    <row r="129" spans="1:4" ht="14.4" customHeight="1">
      <c r="A129" s="3" t="s">
        <v>244</v>
      </c>
      <c r="B129" s="3" t="s">
        <v>223</v>
      </c>
      <c r="C129" s="10">
        <v>4.5</v>
      </c>
      <c r="D129" s="10">
        <v>4.5</v>
      </c>
    </row>
    <row r="130" spans="1:4" ht="14.4" customHeight="1">
      <c r="A130" s="3" t="s">
        <v>245</v>
      </c>
      <c r="B130" s="3" t="s">
        <v>223</v>
      </c>
      <c r="C130" s="10">
        <v>2.5</v>
      </c>
      <c r="D130" s="10">
        <v>2.5</v>
      </c>
    </row>
    <row r="131" spans="1:4" ht="14.4" customHeight="1">
      <c r="A131" s="3" t="s">
        <v>246</v>
      </c>
      <c r="B131" s="3" t="s">
        <v>247</v>
      </c>
      <c r="C131" s="4">
        <v>7</v>
      </c>
      <c r="D131" s="4">
        <v>0</v>
      </c>
    </row>
    <row r="132" spans="1:4" ht="14.4" customHeight="1">
      <c r="A132" s="3" t="s">
        <v>249</v>
      </c>
      <c r="B132" s="3" t="s">
        <v>247</v>
      </c>
      <c r="C132" s="4">
        <v>2</v>
      </c>
      <c r="D132" s="4">
        <v>2</v>
      </c>
    </row>
    <row r="133" spans="1:4" ht="14.4" customHeight="1">
      <c r="A133" s="3" t="s">
        <v>251</v>
      </c>
      <c r="B133" s="3" t="s">
        <v>247</v>
      </c>
      <c r="C133" s="4">
        <v>7</v>
      </c>
      <c r="D133" s="4">
        <v>7</v>
      </c>
    </row>
    <row r="134" spans="1:4" ht="14.4" customHeight="1">
      <c r="A134" s="3" t="s">
        <v>253</v>
      </c>
      <c r="B134" s="3" t="s">
        <v>247</v>
      </c>
      <c r="C134" s="10">
        <v>4.5</v>
      </c>
      <c r="D134" s="10">
        <v>2.5</v>
      </c>
    </row>
    <row r="135" spans="1:4" ht="14.4" customHeight="1">
      <c r="A135" s="3" t="s">
        <v>254</v>
      </c>
      <c r="B135" s="3" t="s">
        <v>247</v>
      </c>
      <c r="C135" s="10">
        <v>6.5</v>
      </c>
      <c r="D135" s="10">
        <v>4.5</v>
      </c>
    </row>
    <row r="136" spans="1:4" ht="14.4" customHeight="1">
      <c r="A136" s="3" t="s">
        <v>261</v>
      </c>
      <c r="B136" s="3" t="s">
        <v>247</v>
      </c>
      <c r="C136" s="4">
        <v>11</v>
      </c>
      <c r="D136" s="10">
        <v>7.5</v>
      </c>
    </row>
    <row r="137" spans="1:4" ht="14.4" customHeight="1">
      <c r="A137" s="3" t="s">
        <v>265</v>
      </c>
      <c r="B137" s="3" t="s">
        <v>247</v>
      </c>
      <c r="C137" s="4">
        <v>9</v>
      </c>
      <c r="D137" s="10">
        <v>7.5</v>
      </c>
    </row>
    <row r="138" spans="1:4" ht="14.4" customHeight="1">
      <c r="A138" s="3" t="s">
        <v>266</v>
      </c>
      <c r="B138" s="3" t="s">
        <v>247</v>
      </c>
      <c r="C138" s="10">
        <v>2.5</v>
      </c>
      <c r="D138" s="10">
        <v>2.5</v>
      </c>
    </row>
    <row r="139" spans="1:4" ht="14.4" customHeight="1">
      <c r="A139" s="3" t="s">
        <v>267</v>
      </c>
      <c r="B139" s="3" t="s">
        <v>268</v>
      </c>
      <c r="C139" s="4">
        <v>1</v>
      </c>
      <c r="D139" s="4">
        <v>0</v>
      </c>
    </row>
    <row r="140" spans="1:4" ht="14.4" customHeight="1">
      <c r="A140" s="3" t="s">
        <v>274</v>
      </c>
      <c r="B140" s="3" t="s">
        <v>268</v>
      </c>
      <c r="C140" s="4">
        <v>3</v>
      </c>
      <c r="D140" s="10">
        <v>2.5</v>
      </c>
    </row>
    <row r="141" spans="1:4" ht="14.4" customHeight="1">
      <c r="A141" s="3" t="s">
        <v>275</v>
      </c>
      <c r="B141" s="3" t="s">
        <v>268</v>
      </c>
      <c r="C141" s="4">
        <v>11</v>
      </c>
      <c r="D141" s="4">
        <v>7</v>
      </c>
    </row>
    <row r="142" spans="1:4" ht="14.4" customHeight="1">
      <c r="A142" s="3" t="s">
        <v>292</v>
      </c>
      <c r="B142" s="3" t="s">
        <v>268</v>
      </c>
      <c r="C142" s="4">
        <v>7</v>
      </c>
      <c r="D142" s="4">
        <v>7</v>
      </c>
    </row>
    <row r="143" spans="1:4" ht="14.4" customHeight="1">
      <c r="A143" s="3" t="s">
        <v>293</v>
      </c>
      <c r="B143" s="3" t="s">
        <v>268</v>
      </c>
      <c r="C143" s="4">
        <v>7</v>
      </c>
      <c r="D143" s="10">
        <v>2.5</v>
      </c>
    </row>
    <row r="144" spans="1:4" ht="14.4" customHeight="1">
      <c r="A144" s="3" t="s">
        <v>295</v>
      </c>
      <c r="B144" s="3" t="s">
        <v>268</v>
      </c>
      <c r="C144" s="10">
        <v>4.5</v>
      </c>
      <c r="D144" s="10">
        <v>2.5</v>
      </c>
    </row>
    <row r="145" spans="1:4" ht="14.4" customHeight="1">
      <c r="A145" s="3" t="s">
        <v>296</v>
      </c>
      <c r="B145" s="3" t="s">
        <v>268</v>
      </c>
      <c r="C145" s="10">
        <v>4.5</v>
      </c>
      <c r="D145" s="10">
        <v>4.5</v>
      </c>
    </row>
    <row r="146" spans="1:4" ht="14.4" customHeight="1">
      <c r="A146" s="3" t="s">
        <v>300</v>
      </c>
      <c r="B146" s="3" t="s">
        <v>301</v>
      </c>
      <c r="C146" s="4">
        <v>11</v>
      </c>
      <c r="D146" s="10">
        <v>8.5</v>
      </c>
    </row>
    <row r="147" spans="1:4" ht="14.4" customHeight="1">
      <c r="A147" s="3" t="s">
        <v>303</v>
      </c>
      <c r="B147" s="3" t="s">
        <v>301</v>
      </c>
      <c r="C147" s="10">
        <v>2.5</v>
      </c>
      <c r="D147" s="4">
        <v>0</v>
      </c>
    </row>
    <row r="148" spans="1:4" ht="14.4" customHeight="1">
      <c r="A148" s="3" t="s">
        <v>304</v>
      </c>
      <c r="B148" s="3" t="s">
        <v>301</v>
      </c>
      <c r="C148" s="4">
        <v>13</v>
      </c>
      <c r="D148" s="10">
        <v>9.5</v>
      </c>
    </row>
    <row r="149" spans="1:4" ht="14.4" customHeight="1">
      <c r="A149" s="3" t="s">
        <v>305</v>
      </c>
      <c r="B149" s="3" t="s">
        <v>301</v>
      </c>
      <c r="C149" s="4">
        <v>4</v>
      </c>
      <c r="D149" s="4">
        <v>4</v>
      </c>
    </row>
    <row r="150" spans="1:4" ht="14.4" customHeight="1">
      <c r="A150" s="3" t="s">
        <v>306</v>
      </c>
      <c r="B150" s="3" t="s">
        <v>301</v>
      </c>
      <c r="C150" s="10">
        <v>6.5</v>
      </c>
      <c r="D150" s="10">
        <v>4.5</v>
      </c>
    </row>
    <row r="151" spans="1:4" ht="14.4" customHeight="1">
      <c r="A151" s="3" t="s">
        <v>307</v>
      </c>
      <c r="B151" s="3" t="s">
        <v>301</v>
      </c>
      <c r="C151" s="4">
        <v>4</v>
      </c>
      <c r="D151" s="4">
        <v>0</v>
      </c>
    </row>
    <row r="152" spans="1:4" ht="14.4" customHeight="1">
      <c r="A152" s="3" t="s">
        <v>308</v>
      </c>
      <c r="B152" s="3" t="s">
        <v>301</v>
      </c>
      <c r="C152" s="10">
        <v>4.5</v>
      </c>
      <c r="D152" s="4">
        <v>0</v>
      </c>
    </row>
    <row r="153" spans="1:4" ht="14.4" customHeight="1">
      <c r="A153" s="3" t="s">
        <v>309</v>
      </c>
      <c r="B153" s="3" t="s">
        <v>301</v>
      </c>
      <c r="C153" s="10">
        <v>2.5</v>
      </c>
      <c r="D153" s="4">
        <v>0</v>
      </c>
    </row>
    <row r="154" spans="1:4" ht="14.4" customHeight="1">
      <c r="A154" s="3" t="s">
        <v>310</v>
      </c>
      <c r="B154" s="3" t="s">
        <v>301</v>
      </c>
      <c r="C154" s="10">
        <v>11.5</v>
      </c>
      <c r="D154" s="4">
        <v>9</v>
      </c>
    </row>
    <row r="155" spans="1:4" ht="14.4" customHeight="1">
      <c r="A155" s="3" t="s">
        <v>311</v>
      </c>
      <c r="B155" s="3" t="s">
        <v>301</v>
      </c>
      <c r="C155" s="4">
        <v>9</v>
      </c>
      <c r="D155" s="10">
        <v>6.5</v>
      </c>
    </row>
    <row r="156" spans="1:4" ht="14.4" customHeight="1">
      <c r="A156" s="3" t="s">
        <v>313</v>
      </c>
      <c r="B156" s="3" t="s">
        <v>301</v>
      </c>
      <c r="C156" s="10">
        <v>2.5</v>
      </c>
      <c r="D156" s="4">
        <v>0</v>
      </c>
    </row>
    <row r="157" spans="1:4" ht="14.4" customHeight="1">
      <c r="A157" s="3" t="s">
        <v>314</v>
      </c>
      <c r="B157" s="3" t="s">
        <v>301</v>
      </c>
      <c r="C157" s="4">
        <v>3</v>
      </c>
      <c r="D157" s="4">
        <v>3</v>
      </c>
    </row>
    <row r="158" spans="1:4" ht="14.4" customHeight="1">
      <c r="A158" s="3" t="s">
        <v>315</v>
      </c>
      <c r="B158" s="3" t="s">
        <v>301</v>
      </c>
      <c r="C158" s="4">
        <v>2</v>
      </c>
      <c r="D158" s="4">
        <v>0</v>
      </c>
    </row>
    <row r="159" spans="1:4" ht="14.4" customHeight="1">
      <c r="A159" s="3" t="s">
        <v>316</v>
      </c>
      <c r="B159" s="3" t="s">
        <v>301</v>
      </c>
      <c r="C159" s="10">
        <v>2.5</v>
      </c>
      <c r="D159" s="4">
        <v>0</v>
      </c>
    </row>
    <row r="160" spans="1:4" ht="14.4" customHeight="1">
      <c r="A160" s="3" t="s">
        <v>318</v>
      </c>
      <c r="B160" s="3" t="s">
        <v>301</v>
      </c>
      <c r="C160" s="4">
        <v>7</v>
      </c>
      <c r="D160" s="4">
        <v>0</v>
      </c>
    </row>
    <row r="161" spans="1:4" ht="14.4" customHeight="1">
      <c r="A161" s="3" t="s">
        <v>320</v>
      </c>
      <c r="B161" s="3" t="s">
        <v>301</v>
      </c>
      <c r="C161" s="4">
        <v>4</v>
      </c>
      <c r="D161" s="4">
        <v>0</v>
      </c>
    </row>
    <row r="162" spans="1:4" ht="14.4" customHeight="1">
      <c r="A162" s="3" t="s">
        <v>321</v>
      </c>
      <c r="B162" s="3" t="s">
        <v>301</v>
      </c>
      <c r="C162" s="4">
        <v>7</v>
      </c>
      <c r="D162" s="10">
        <v>2.5</v>
      </c>
    </row>
    <row r="163" spans="1:4" ht="14.4" customHeight="1">
      <c r="A163" s="3" t="s">
        <v>322</v>
      </c>
      <c r="B163" s="3" t="s">
        <v>301</v>
      </c>
      <c r="C163" s="4">
        <v>5</v>
      </c>
      <c r="D163" s="10">
        <v>2.5</v>
      </c>
    </row>
    <row r="164" spans="1:4" ht="14.4" customHeight="1">
      <c r="A164" s="3" t="s">
        <v>323</v>
      </c>
      <c r="B164" s="3" t="s">
        <v>301</v>
      </c>
      <c r="C164" s="4">
        <v>2</v>
      </c>
      <c r="D164" s="4">
        <v>2</v>
      </c>
    </row>
    <row r="165" spans="1:4" ht="14.4" customHeight="1">
      <c r="A165" s="3" t="s">
        <v>327</v>
      </c>
      <c r="B165" s="3" t="s">
        <v>301</v>
      </c>
      <c r="C165" s="4">
        <v>4</v>
      </c>
      <c r="D165" s="4">
        <v>2</v>
      </c>
    </row>
    <row r="166" spans="1:4" ht="14.4" customHeight="1">
      <c r="A166" s="3" t="s">
        <v>328</v>
      </c>
      <c r="B166" s="3" t="s">
        <v>301</v>
      </c>
      <c r="C166" s="4">
        <v>2</v>
      </c>
      <c r="D166" s="4">
        <v>2</v>
      </c>
    </row>
    <row r="167" spans="1:4" ht="14.4" customHeight="1">
      <c r="A167" s="3" t="s">
        <v>329</v>
      </c>
      <c r="B167" s="3" t="s">
        <v>301</v>
      </c>
      <c r="C167" s="4">
        <v>4</v>
      </c>
      <c r="D167" s="4">
        <v>0</v>
      </c>
    </row>
    <row r="168" spans="1:4" ht="14.4" customHeight="1">
      <c r="A168" s="3" t="s">
        <v>330</v>
      </c>
      <c r="B168" s="3" t="s">
        <v>301</v>
      </c>
      <c r="C168" s="4">
        <v>4</v>
      </c>
      <c r="D168" s="4">
        <v>0</v>
      </c>
    </row>
    <row r="169" spans="1:4" ht="14.4" customHeight="1">
      <c r="A169" s="3" t="s">
        <v>332</v>
      </c>
      <c r="B169" s="3" t="s">
        <v>333</v>
      </c>
      <c r="C169" s="4">
        <v>4</v>
      </c>
      <c r="D169" s="10">
        <v>4.5</v>
      </c>
    </row>
    <row r="170" spans="1:4" ht="14.4" customHeight="1">
      <c r="A170" s="3" t="s">
        <v>334</v>
      </c>
      <c r="B170" s="3" t="s">
        <v>333</v>
      </c>
      <c r="C170" s="10">
        <v>4.5</v>
      </c>
      <c r="D170" s="4">
        <v>0</v>
      </c>
    </row>
    <row r="171" spans="1:4" ht="14.4" customHeight="1">
      <c r="A171" s="3" t="s">
        <v>335</v>
      </c>
      <c r="B171" s="3" t="s">
        <v>333</v>
      </c>
      <c r="C171" s="4">
        <v>2</v>
      </c>
      <c r="D171" s="4">
        <v>2</v>
      </c>
    </row>
    <row r="172" spans="1:4" ht="14.4" customHeight="1">
      <c r="A172" s="3" t="s">
        <v>336</v>
      </c>
      <c r="B172" s="3" t="s">
        <v>333</v>
      </c>
      <c r="C172" s="4">
        <v>1</v>
      </c>
      <c r="D172" s="4">
        <v>0</v>
      </c>
    </row>
    <row r="173" spans="1:4" ht="14.4" customHeight="1">
      <c r="A173" s="3" t="s">
        <v>337</v>
      </c>
      <c r="B173" s="3" t="s">
        <v>333</v>
      </c>
      <c r="C173" s="4">
        <v>9</v>
      </c>
      <c r="D173" s="4">
        <v>7</v>
      </c>
    </row>
    <row r="174" spans="1:4" ht="14.4" customHeight="1">
      <c r="A174" s="3" t="s">
        <v>339</v>
      </c>
      <c r="B174" s="3" t="s">
        <v>333</v>
      </c>
      <c r="C174" s="10">
        <v>2.5</v>
      </c>
      <c r="D174" s="4">
        <v>0</v>
      </c>
    </row>
    <row r="175" spans="1:4" ht="14.4" customHeight="1">
      <c r="A175" s="3" t="s">
        <v>341</v>
      </c>
      <c r="B175" s="3" t="s">
        <v>333</v>
      </c>
      <c r="C175" s="4">
        <v>7</v>
      </c>
      <c r="D175" s="10">
        <v>2.5</v>
      </c>
    </row>
    <row r="176" spans="1:4" ht="14.4" customHeight="1">
      <c r="A176" s="3" t="s">
        <v>342</v>
      </c>
      <c r="B176" s="3" t="s">
        <v>333</v>
      </c>
      <c r="C176" s="4">
        <v>3</v>
      </c>
      <c r="D176" s="4">
        <v>0</v>
      </c>
    </row>
    <row r="177" spans="1:4" ht="14.4" customHeight="1">
      <c r="A177" s="3" t="s">
        <v>346</v>
      </c>
      <c r="B177" s="3" t="s">
        <v>333</v>
      </c>
      <c r="C177" s="4">
        <v>7</v>
      </c>
      <c r="D177" s="10">
        <v>2.5</v>
      </c>
    </row>
    <row r="178" spans="1:4" ht="14.4" customHeight="1">
      <c r="A178" s="3" t="s">
        <v>347</v>
      </c>
      <c r="B178" s="3" t="s">
        <v>333</v>
      </c>
      <c r="C178" s="4">
        <v>9</v>
      </c>
      <c r="D178" s="4">
        <v>0</v>
      </c>
    </row>
    <row r="179" spans="1:4" ht="14.4" customHeight="1">
      <c r="A179" s="3" t="s">
        <v>350</v>
      </c>
      <c r="B179" s="3" t="s">
        <v>333</v>
      </c>
      <c r="C179" s="4">
        <v>7</v>
      </c>
      <c r="D179" s="4">
        <v>7</v>
      </c>
    </row>
    <row r="180" spans="1:4" ht="14.4" customHeight="1">
      <c r="A180" s="3" t="s">
        <v>351</v>
      </c>
      <c r="B180" s="3" t="s">
        <v>333</v>
      </c>
      <c r="C180" s="10">
        <v>4.5</v>
      </c>
      <c r="D180" s="10">
        <v>4.5</v>
      </c>
    </row>
    <row r="181" spans="1:4" ht="14.4" customHeight="1">
      <c r="A181" s="3" t="s">
        <v>353</v>
      </c>
      <c r="B181" s="3" t="s">
        <v>333</v>
      </c>
      <c r="C181" s="4">
        <v>4</v>
      </c>
      <c r="D181" s="4">
        <v>9</v>
      </c>
    </row>
    <row r="182" spans="1:4" ht="14.4" customHeight="1">
      <c r="A182" s="3" t="s">
        <v>356</v>
      </c>
      <c r="B182" s="3" t="s">
        <v>333</v>
      </c>
      <c r="C182" s="10">
        <v>2.5</v>
      </c>
      <c r="D182" s="10">
        <v>2.5</v>
      </c>
    </row>
    <row r="183" spans="1:4" ht="14.4" customHeight="1">
      <c r="A183" s="3" t="s">
        <v>358</v>
      </c>
      <c r="B183" s="3" t="s">
        <v>333</v>
      </c>
      <c r="C183" s="4">
        <v>2</v>
      </c>
      <c r="D183" s="4">
        <v>0</v>
      </c>
    </row>
    <row r="184" spans="1:4" ht="14.4" customHeight="1">
      <c r="A184" s="3" t="s">
        <v>359</v>
      </c>
      <c r="B184" s="3" t="s">
        <v>333</v>
      </c>
      <c r="C184" s="10">
        <v>4.5</v>
      </c>
      <c r="D184" s="10">
        <v>4.5</v>
      </c>
    </row>
    <row r="185" spans="1:4" ht="14.4" customHeight="1">
      <c r="A185" s="3" t="s">
        <v>360</v>
      </c>
      <c r="B185" s="3" t="s">
        <v>333</v>
      </c>
      <c r="C185" s="4">
        <v>2</v>
      </c>
      <c r="D185" s="4">
        <v>2</v>
      </c>
    </row>
    <row r="186" spans="1:4" ht="14.4" customHeight="1">
      <c r="A186" s="3" t="s">
        <v>365</v>
      </c>
      <c r="B186" s="3" t="s">
        <v>362</v>
      </c>
      <c r="C186" s="4">
        <v>2</v>
      </c>
      <c r="D186" s="4">
        <v>2</v>
      </c>
    </row>
    <row r="187" spans="1:4" ht="14.4" customHeight="1">
      <c r="A187" s="3" t="s">
        <v>368</v>
      </c>
      <c r="B187" s="3" t="s">
        <v>362</v>
      </c>
      <c r="C187" s="4">
        <v>2</v>
      </c>
      <c r="D187" s="4">
        <v>0</v>
      </c>
    </row>
    <row r="188" spans="1:4" ht="14.4" customHeight="1">
      <c r="A188" s="3" t="s">
        <v>369</v>
      </c>
      <c r="B188" s="3" t="s">
        <v>362</v>
      </c>
      <c r="C188" s="10">
        <v>4.5</v>
      </c>
      <c r="D188" s="10">
        <v>4.5</v>
      </c>
    </row>
    <row r="189" spans="1:4" ht="14.4" customHeight="1">
      <c r="A189" s="3" t="s">
        <v>375</v>
      </c>
      <c r="B189" s="3" t="s">
        <v>362</v>
      </c>
      <c r="C189" s="4">
        <v>4</v>
      </c>
      <c r="D189" s="4">
        <v>4</v>
      </c>
    </row>
    <row r="190" spans="1:4" ht="14.4" customHeight="1">
      <c r="A190" s="3" t="s">
        <v>376</v>
      </c>
      <c r="B190" s="3" t="s">
        <v>362</v>
      </c>
      <c r="C190" s="4">
        <v>2</v>
      </c>
      <c r="D190" s="4">
        <v>2</v>
      </c>
    </row>
    <row r="191" spans="1:4" ht="14.4" customHeight="1">
      <c r="A191" s="3" t="s">
        <v>380</v>
      </c>
      <c r="B191" s="3" t="s">
        <v>362</v>
      </c>
      <c r="C191" s="4">
        <v>11</v>
      </c>
      <c r="D191" s="4">
        <v>7</v>
      </c>
    </row>
    <row r="192" spans="1:4" ht="14.4" customHeight="1">
      <c r="A192" s="3" t="s">
        <v>381</v>
      </c>
      <c r="B192" s="3" t="s">
        <v>362</v>
      </c>
      <c r="C192" s="10">
        <v>2.5</v>
      </c>
      <c r="D192" s="10">
        <v>2.5</v>
      </c>
    </row>
    <row r="193" spans="1:4" ht="14.4" customHeight="1">
      <c r="A193" s="3" t="s">
        <v>382</v>
      </c>
      <c r="B193" s="3" t="s">
        <v>383</v>
      </c>
      <c r="C193" s="4">
        <v>8</v>
      </c>
      <c r="D193" s="4">
        <v>8</v>
      </c>
    </row>
    <row r="194" spans="1:4" ht="14.4" customHeight="1">
      <c r="A194" s="3" t="s">
        <v>386</v>
      </c>
      <c r="B194" s="3" t="s">
        <v>383</v>
      </c>
      <c r="C194" s="10">
        <v>4.5</v>
      </c>
      <c r="D194" s="4">
        <v>0</v>
      </c>
    </row>
    <row r="195" spans="1:4" ht="14.4" customHeight="1">
      <c r="A195" s="3" t="s">
        <v>387</v>
      </c>
      <c r="B195" s="3" t="s">
        <v>383</v>
      </c>
      <c r="C195" s="4">
        <v>10</v>
      </c>
      <c r="D195" s="4">
        <v>9</v>
      </c>
    </row>
    <row r="196" spans="1:4" ht="14.4" customHeight="1">
      <c r="A196" s="3" t="s">
        <v>388</v>
      </c>
      <c r="B196" s="3" t="s">
        <v>383</v>
      </c>
      <c r="C196" s="4">
        <v>4</v>
      </c>
      <c r="D196" s="4">
        <v>2</v>
      </c>
    </row>
    <row r="197" spans="1:4" ht="14.4" customHeight="1">
      <c r="A197" s="3" t="s">
        <v>389</v>
      </c>
      <c r="B197" s="3" t="s">
        <v>383</v>
      </c>
      <c r="C197" s="10">
        <v>4.5</v>
      </c>
      <c r="D197" s="4">
        <v>0</v>
      </c>
    </row>
    <row r="198" spans="1:4" ht="14.4" customHeight="1">
      <c r="A198" s="3" t="s">
        <v>391</v>
      </c>
      <c r="B198" s="3" t="s">
        <v>383</v>
      </c>
      <c r="C198" s="4">
        <v>4</v>
      </c>
      <c r="D198" s="4">
        <v>4</v>
      </c>
    </row>
    <row r="199" spans="1:4" ht="14.4" customHeight="1">
      <c r="A199" s="3" t="s">
        <v>392</v>
      </c>
      <c r="B199" s="3" t="s">
        <v>383</v>
      </c>
      <c r="C199" s="10">
        <v>2.5</v>
      </c>
      <c r="D199" s="10">
        <v>2.5</v>
      </c>
    </row>
    <row r="200" spans="1:4" ht="14.4" customHeight="1">
      <c r="A200" s="3" t="s">
        <v>393</v>
      </c>
      <c r="B200" s="3" t="s">
        <v>383</v>
      </c>
      <c r="C200" s="4">
        <v>8</v>
      </c>
      <c r="D200" s="4">
        <v>8</v>
      </c>
    </row>
    <row r="201" spans="1:4" ht="14.4" customHeight="1">
      <c r="A201" s="3" t="s">
        <v>395</v>
      </c>
      <c r="B201" s="3" t="s">
        <v>383</v>
      </c>
      <c r="C201" s="4">
        <v>7</v>
      </c>
      <c r="D201" s="10">
        <v>4.5</v>
      </c>
    </row>
    <row r="202" spans="1:4" ht="14.4" customHeight="1">
      <c r="A202" s="3" t="s">
        <v>396</v>
      </c>
      <c r="B202" s="3" t="s">
        <v>383</v>
      </c>
      <c r="C202" s="4">
        <v>4</v>
      </c>
      <c r="D202" s="4">
        <v>4</v>
      </c>
    </row>
    <row r="203" spans="1:4" ht="14.4" customHeight="1">
      <c r="A203" s="3" t="s">
        <v>397</v>
      </c>
      <c r="B203" s="3" t="s">
        <v>383</v>
      </c>
      <c r="C203" s="4">
        <v>9</v>
      </c>
      <c r="D203" s="4">
        <v>9</v>
      </c>
    </row>
    <row r="204" spans="1:4" ht="14.4" customHeight="1">
      <c r="A204" s="3" t="s">
        <v>398</v>
      </c>
      <c r="B204" s="3" t="s">
        <v>383</v>
      </c>
      <c r="C204" s="4">
        <v>2</v>
      </c>
      <c r="D204" s="4">
        <v>0</v>
      </c>
    </row>
    <row r="205" spans="1:4" ht="14.4" customHeight="1">
      <c r="A205" s="3" t="s">
        <v>399</v>
      </c>
      <c r="B205" s="3" t="s">
        <v>383</v>
      </c>
      <c r="C205" s="4">
        <v>5</v>
      </c>
      <c r="D205" s="10">
        <v>2.5</v>
      </c>
    </row>
    <row r="206" spans="1:4" ht="14.4" customHeight="1">
      <c r="A206" s="3" t="s">
        <v>400</v>
      </c>
      <c r="B206" s="3" t="s">
        <v>383</v>
      </c>
      <c r="C206" s="10">
        <v>4.5</v>
      </c>
      <c r="D206" s="10">
        <v>4.5</v>
      </c>
    </row>
    <row r="207" spans="1:4" ht="14.4" customHeight="1">
      <c r="A207" s="3" t="s">
        <v>401</v>
      </c>
      <c r="B207" s="3" t="s">
        <v>383</v>
      </c>
      <c r="C207" s="10">
        <v>4.5</v>
      </c>
      <c r="D207" s="4">
        <v>0</v>
      </c>
    </row>
    <row r="208" spans="1:4" ht="14.4" customHeight="1">
      <c r="A208" s="3" t="s">
        <v>402</v>
      </c>
      <c r="B208" s="3" t="s">
        <v>383</v>
      </c>
      <c r="C208" s="10">
        <v>11.5</v>
      </c>
      <c r="D208" s="10">
        <v>11.5</v>
      </c>
    </row>
    <row r="209" spans="1:4" ht="14.4" customHeight="1">
      <c r="A209" s="3" t="s">
        <v>403</v>
      </c>
      <c r="B209" s="3" t="s">
        <v>383</v>
      </c>
      <c r="C209" s="4">
        <v>2</v>
      </c>
      <c r="D209" s="4">
        <v>2</v>
      </c>
    </row>
    <row r="210" spans="1:4" ht="14.4" customHeight="1">
      <c r="A210" s="3" t="s">
        <v>404</v>
      </c>
      <c r="B210" s="3" t="s">
        <v>383</v>
      </c>
      <c r="C210" s="4">
        <v>12</v>
      </c>
      <c r="D210" s="4">
        <v>12</v>
      </c>
    </row>
    <row r="211" spans="1:4" ht="14.4" customHeight="1">
      <c r="A211" s="3" t="s">
        <v>405</v>
      </c>
      <c r="B211" s="3" t="s">
        <v>383</v>
      </c>
      <c r="C211" s="4">
        <v>2</v>
      </c>
      <c r="D211" s="4">
        <v>0</v>
      </c>
    </row>
    <row r="212" spans="1:4" ht="14.4" customHeight="1">
      <c r="A212" s="3" t="s">
        <v>406</v>
      </c>
      <c r="B212" s="3" t="s">
        <v>383</v>
      </c>
      <c r="C212" s="10">
        <v>4.5</v>
      </c>
      <c r="D212" s="10">
        <v>4.5</v>
      </c>
    </row>
    <row r="213" spans="1:4" ht="14.4" customHeight="1">
      <c r="A213" s="3" t="s">
        <v>407</v>
      </c>
      <c r="B213" s="3" t="s">
        <v>383</v>
      </c>
      <c r="C213" s="4">
        <v>2</v>
      </c>
      <c r="D213" s="4">
        <v>2</v>
      </c>
    </row>
    <row r="214" spans="1:4" ht="14.4" customHeight="1">
      <c r="A214" s="3" t="s">
        <v>409</v>
      </c>
      <c r="B214" s="3" t="s">
        <v>383</v>
      </c>
      <c r="C214" s="4">
        <v>2</v>
      </c>
      <c r="D214" s="4">
        <v>2</v>
      </c>
    </row>
    <row r="215" spans="1:4" ht="14.4" customHeight="1">
      <c r="A215" s="3" t="s">
        <v>410</v>
      </c>
      <c r="B215" s="3" t="s">
        <v>383</v>
      </c>
      <c r="C215" s="10">
        <v>4.5</v>
      </c>
      <c r="D215" s="4">
        <v>0</v>
      </c>
    </row>
    <row r="216" spans="1:4" ht="14.4" customHeight="1">
      <c r="A216" s="3" t="s">
        <v>411</v>
      </c>
      <c r="B216" s="3" t="s">
        <v>383</v>
      </c>
      <c r="C216" s="10">
        <v>2.5</v>
      </c>
      <c r="D216" s="4">
        <v>2</v>
      </c>
    </row>
    <row r="217" spans="1:4" ht="14.4" customHeight="1">
      <c r="A217" s="3" t="s">
        <v>412</v>
      </c>
      <c r="B217" s="3" t="s">
        <v>383</v>
      </c>
      <c r="C217" s="4">
        <v>9</v>
      </c>
      <c r="D217" s="10">
        <v>4.5</v>
      </c>
    </row>
    <row r="218" spans="1:4" ht="14.4" customHeight="1">
      <c r="A218" s="3" t="s">
        <v>413</v>
      </c>
      <c r="B218" s="3" t="s">
        <v>383</v>
      </c>
      <c r="C218" s="4">
        <v>9</v>
      </c>
      <c r="D218" s="4">
        <v>9</v>
      </c>
    </row>
    <row r="219" spans="1:4" ht="14.4" customHeight="1">
      <c r="A219" s="3" t="s">
        <v>414</v>
      </c>
      <c r="B219" s="3" t="s">
        <v>383</v>
      </c>
      <c r="C219" s="4">
        <v>11</v>
      </c>
      <c r="D219" s="10">
        <v>10.5</v>
      </c>
    </row>
    <row r="220" spans="1:4" ht="14.4" customHeight="1">
      <c r="A220" s="3" t="s">
        <v>415</v>
      </c>
      <c r="B220" s="3" t="s">
        <v>383</v>
      </c>
      <c r="C220" s="4">
        <v>4</v>
      </c>
      <c r="D220" s="4">
        <v>2</v>
      </c>
    </row>
    <row r="221" spans="1:4" ht="14.4" customHeight="1">
      <c r="A221" s="3" t="s">
        <v>416</v>
      </c>
      <c r="B221" s="3" t="s">
        <v>383</v>
      </c>
      <c r="C221" s="4">
        <v>2</v>
      </c>
      <c r="D221" s="4">
        <v>2</v>
      </c>
    </row>
    <row r="222" spans="1:4" ht="14.4" customHeight="1">
      <c r="A222" s="3" t="s">
        <v>418</v>
      </c>
      <c r="B222" s="3" t="s">
        <v>383</v>
      </c>
      <c r="C222" s="10">
        <v>4.5</v>
      </c>
      <c r="D222" s="10">
        <v>4.5</v>
      </c>
    </row>
    <row r="223" spans="1:4" ht="14.4" customHeight="1">
      <c r="A223" s="3" t="s">
        <v>420</v>
      </c>
      <c r="B223" s="3" t="s">
        <v>383</v>
      </c>
      <c r="C223" s="4">
        <v>3</v>
      </c>
      <c r="D223" s="4">
        <v>3</v>
      </c>
    </row>
    <row r="224" spans="1:4" ht="14.4" customHeight="1">
      <c r="A224" s="3" t="s">
        <v>421</v>
      </c>
      <c r="B224" s="3" t="s">
        <v>383</v>
      </c>
      <c r="C224" s="10">
        <v>7.5</v>
      </c>
      <c r="D224" s="10">
        <v>7.5</v>
      </c>
    </row>
    <row r="225" spans="1:4" ht="14.4" customHeight="1">
      <c r="A225" s="3" t="s">
        <v>422</v>
      </c>
      <c r="B225" s="3" t="s">
        <v>383</v>
      </c>
      <c r="C225" s="10">
        <v>4.5</v>
      </c>
      <c r="D225" s="10">
        <v>4.5</v>
      </c>
    </row>
    <row r="226" spans="1:4" ht="14.4" customHeight="1">
      <c r="A226" s="3" t="s">
        <v>423</v>
      </c>
      <c r="B226" s="3" t="s">
        <v>383</v>
      </c>
      <c r="C226" s="10">
        <v>4.5</v>
      </c>
      <c r="D226" s="4">
        <v>0</v>
      </c>
    </row>
    <row r="227" spans="1:4" ht="14.4" customHeight="1">
      <c r="A227" s="3" t="s">
        <v>424</v>
      </c>
      <c r="B227" s="3" t="s">
        <v>383</v>
      </c>
      <c r="C227" s="4">
        <v>4</v>
      </c>
      <c r="D227" s="4">
        <v>0</v>
      </c>
    </row>
    <row r="228" spans="1:4" ht="14.4" customHeight="1">
      <c r="A228" s="3" t="s">
        <v>425</v>
      </c>
      <c r="B228" s="3" t="s">
        <v>383</v>
      </c>
      <c r="C228" s="10">
        <v>6.5</v>
      </c>
      <c r="D228" s="10">
        <v>4.5</v>
      </c>
    </row>
    <row r="229" spans="1:4" ht="14.4" customHeight="1">
      <c r="A229" s="3" t="s">
        <v>426</v>
      </c>
      <c r="B229" s="3" t="s">
        <v>427</v>
      </c>
      <c r="C229" s="4">
        <v>9</v>
      </c>
      <c r="D229" s="4">
        <v>7</v>
      </c>
    </row>
    <row r="230" spans="1:4" ht="14.4" customHeight="1">
      <c r="A230" s="3" t="s">
        <v>428</v>
      </c>
      <c r="B230" s="3" t="s">
        <v>427</v>
      </c>
      <c r="C230" s="4">
        <v>5</v>
      </c>
      <c r="D230" s="4">
        <v>0</v>
      </c>
    </row>
    <row r="231" spans="1:4" ht="14.4" customHeight="1">
      <c r="A231" s="3" t="s">
        <v>429</v>
      </c>
      <c r="B231" s="3" t="s">
        <v>427</v>
      </c>
      <c r="C231" s="10">
        <v>4.5</v>
      </c>
      <c r="D231" s="10">
        <v>4.5</v>
      </c>
    </row>
    <row r="232" spans="1:4" ht="14.4" customHeight="1">
      <c r="A232" s="3" t="s">
        <v>430</v>
      </c>
      <c r="B232" s="3" t="s">
        <v>427</v>
      </c>
      <c r="C232" s="10">
        <v>2.5</v>
      </c>
      <c r="D232" s="4">
        <v>2</v>
      </c>
    </row>
    <row r="233" spans="1:4" ht="14.4" customHeight="1">
      <c r="A233" s="3" t="s">
        <v>432</v>
      </c>
      <c r="B233" s="3" t="s">
        <v>427</v>
      </c>
      <c r="C233" s="10">
        <v>4.5</v>
      </c>
      <c r="D233" s="4">
        <v>2</v>
      </c>
    </row>
    <row r="234" spans="1:4" ht="14.4" customHeight="1">
      <c r="A234" s="3" t="s">
        <v>433</v>
      </c>
      <c r="B234" s="3" t="s">
        <v>427</v>
      </c>
      <c r="C234" s="4">
        <v>2</v>
      </c>
      <c r="D234" s="4">
        <v>2</v>
      </c>
    </row>
    <row r="235" spans="1:4" ht="14.4" customHeight="1">
      <c r="A235" s="3" t="s">
        <v>435</v>
      </c>
      <c r="B235" s="3" t="s">
        <v>427</v>
      </c>
      <c r="C235" s="4">
        <v>7</v>
      </c>
      <c r="D235" s="10">
        <v>6.5</v>
      </c>
    </row>
    <row r="236" spans="1:4" ht="14.4" customHeight="1">
      <c r="A236" s="3" t="s">
        <v>436</v>
      </c>
      <c r="B236" s="3" t="s">
        <v>427</v>
      </c>
      <c r="C236" s="4">
        <v>7</v>
      </c>
      <c r="D236" s="4">
        <v>7</v>
      </c>
    </row>
    <row r="237" spans="1:4" ht="14.4" customHeight="1">
      <c r="A237" s="3" t="s">
        <v>441</v>
      </c>
      <c r="B237" s="3" t="s">
        <v>427</v>
      </c>
      <c r="C237" s="10">
        <v>2.5</v>
      </c>
      <c r="D237" s="10">
        <v>1.5</v>
      </c>
    </row>
    <row r="238" spans="1:4" ht="14.4" customHeight="1">
      <c r="A238" s="3" t="s">
        <v>443</v>
      </c>
      <c r="B238" s="3" t="s">
        <v>427</v>
      </c>
      <c r="C238" s="4">
        <v>2</v>
      </c>
      <c r="D238" s="4">
        <v>2</v>
      </c>
    </row>
    <row r="239" spans="1:4" ht="14.4" customHeight="1">
      <c r="A239" s="3" t="s">
        <v>446</v>
      </c>
      <c r="B239" s="3" t="s">
        <v>427</v>
      </c>
      <c r="C239" s="10">
        <v>2.5</v>
      </c>
      <c r="D239" s="10">
        <v>2.5</v>
      </c>
    </row>
    <row r="240" spans="1:4" ht="14.4" customHeight="1">
      <c r="A240" s="3" t="s">
        <v>447</v>
      </c>
      <c r="B240" s="3" t="s">
        <v>427</v>
      </c>
      <c r="C240" s="10">
        <v>2.5</v>
      </c>
      <c r="D240" s="10">
        <v>2.5</v>
      </c>
    </row>
    <row r="241" spans="1:4" ht="14.4" customHeight="1">
      <c r="A241" s="3" t="s">
        <v>448</v>
      </c>
      <c r="B241" s="3" t="s">
        <v>427</v>
      </c>
      <c r="C241" s="10">
        <v>2.5</v>
      </c>
      <c r="D241" s="10">
        <v>2.5</v>
      </c>
    </row>
    <row r="242" spans="1:4" ht="14.4" customHeight="1">
      <c r="A242" s="3" t="s">
        <v>449</v>
      </c>
      <c r="B242" s="3" t="s">
        <v>427</v>
      </c>
      <c r="C242" s="10">
        <v>4.5</v>
      </c>
      <c r="D242" s="10">
        <v>4.5</v>
      </c>
    </row>
    <row r="243" spans="1:4" ht="14.4" customHeight="1">
      <c r="A243" s="3" t="s">
        <v>450</v>
      </c>
      <c r="B243" s="3" t="s">
        <v>427</v>
      </c>
      <c r="C243" s="4">
        <v>7</v>
      </c>
      <c r="D243" s="10">
        <v>2.5</v>
      </c>
    </row>
    <row r="244" spans="1:4" ht="14.4" customHeight="1">
      <c r="A244" s="3" t="s">
        <v>452</v>
      </c>
      <c r="B244" s="3" t="s">
        <v>427</v>
      </c>
      <c r="C244" s="10">
        <v>2.5</v>
      </c>
      <c r="D244" s="10">
        <v>2.5</v>
      </c>
    </row>
    <row r="245" spans="1:4" ht="14.4" customHeight="1">
      <c r="A245" s="3" t="s">
        <v>455</v>
      </c>
      <c r="B245" s="3" t="s">
        <v>427</v>
      </c>
      <c r="C245" s="10">
        <v>4.5</v>
      </c>
      <c r="D245" s="4">
        <v>2</v>
      </c>
    </row>
    <row r="246" spans="1:4" ht="14.4" customHeight="1">
      <c r="A246" s="3" t="s">
        <v>457</v>
      </c>
      <c r="B246" s="3" t="s">
        <v>427</v>
      </c>
      <c r="C246" s="4">
        <v>4</v>
      </c>
      <c r="D246" s="4">
        <v>4</v>
      </c>
    </row>
    <row r="247" spans="1:4" ht="14.4" customHeight="1">
      <c r="A247" s="3" t="s">
        <v>461</v>
      </c>
      <c r="B247" s="3" t="s">
        <v>427</v>
      </c>
      <c r="C247" s="10">
        <v>4.5</v>
      </c>
      <c r="D247" s="10">
        <v>4.5</v>
      </c>
    </row>
    <row r="248" spans="1:4" ht="14.4" customHeight="1">
      <c r="A248" s="3" t="s">
        <v>462</v>
      </c>
      <c r="B248" s="3" t="s">
        <v>427</v>
      </c>
      <c r="C248" s="10">
        <v>2.5</v>
      </c>
      <c r="D248" s="10">
        <v>2.5</v>
      </c>
    </row>
    <row r="249" spans="1:4" ht="14.4" customHeight="1">
      <c r="A249" s="3" t="s">
        <v>465</v>
      </c>
      <c r="B249" s="3" t="s">
        <v>427</v>
      </c>
      <c r="C249" s="4">
        <v>6</v>
      </c>
      <c r="D249" s="4">
        <v>6</v>
      </c>
    </row>
    <row r="250" spans="1:4" ht="14.4" customHeight="1">
      <c r="A250" s="3" t="s">
        <v>466</v>
      </c>
      <c r="B250" s="3" t="s">
        <v>427</v>
      </c>
      <c r="C250" s="4">
        <v>6</v>
      </c>
      <c r="D250" s="10">
        <v>2.5</v>
      </c>
    </row>
    <row r="251" spans="1:4" ht="14.4" customHeight="1">
      <c r="A251" s="3" t="s">
        <v>468</v>
      </c>
      <c r="B251" s="3" t="s">
        <v>427</v>
      </c>
      <c r="C251" s="10">
        <v>4.5</v>
      </c>
      <c r="D251" s="10">
        <v>4.5</v>
      </c>
    </row>
    <row r="252" spans="1:4" ht="14.4" customHeight="1">
      <c r="A252" s="3" t="s">
        <v>473</v>
      </c>
      <c r="B252" s="3" t="s">
        <v>427</v>
      </c>
      <c r="C252" s="10">
        <v>2.5</v>
      </c>
      <c r="D252" s="10">
        <v>2.5</v>
      </c>
    </row>
    <row r="253" spans="1:4" ht="14.4" customHeight="1">
      <c r="A253" s="3" t="s">
        <v>474</v>
      </c>
      <c r="B253" s="3" t="s">
        <v>427</v>
      </c>
      <c r="C253" s="10">
        <v>4.5</v>
      </c>
      <c r="D253" s="10">
        <v>4.5</v>
      </c>
    </row>
    <row r="254" spans="1:4" ht="14.4" customHeight="1">
      <c r="A254" s="3" t="s">
        <v>475</v>
      </c>
      <c r="B254" s="3" t="s">
        <v>427</v>
      </c>
      <c r="C254" s="4">
        <v>2</v>
      </c>
      <c r="D254" s="4">
        <v>2</v>
      </c>
    </row>
    <row r="255" spans="1:4" ht="14.4" customHeight="1">
      <c r="A255" s="3" t="s">
        <v>477</v>
      </c>
      <c r="B255" s="3" t="s">
        <v>427</v>
      </c>
      <c r="C255" s="4">
        <v>5</v>
      </c>
      <c r="D255" s="4">
        <v>5</v>
      </c>
    </row>
    <row r="256" spans="1:4" ht="14.4" customHeight="1">
      <c r="A256" s="3" t="s">
        <v>480</v>
      </c>
      <c r="B256" s="3" t="s">
        <v>427</v>
      </c>
      <c r="C256" s="4">
        <v>1</v>
      </c>
      <c r="D256" s="4">
        <v>0</v>
      </c>
    </row>
    <row r="257" spans="1:4" ht="14.4" customHeight="1">
      <c r="A257" s="3" t="s">
        <v>484</v>
      </c>
      <c r="B257" s="3" t="s">
        <v>427</v>
      </c>
      <c r="C257" s="4">
        <v>5</v>
      </c>
      <c r="D257" s="4">
        <v>5</v>
      </c>
    </row>
    <row r="258" spans="1:4" ht="14.4" customHeight="1">
      <c r="A258" s="3" t="s">
        <v>487</v>
      </c>
      <c r="B258" s="3" t="s">
        <v>427</v>
      </c>
      <c r="C258" s="10">
        <v>7.5</v>
      </c>
      <c r="D258" s="10">
        <v>7.5</v>
      </c>
    </row>
    <row r="259" spans="1:4" ht="14.4" customHeight="1">
      <c r="A259" s="3" t="s">
        <v>489</v>
      </c>
      <c r="B259" s="3" t="s">
        <v>427</v>
      </c>
      <c r="C259" s="10">
        <v>2.5</v>
      </c>
      <c r="D259" s="4">
        <v>0</v>
      </c>
    </row>
    <row r="260" spans="1:4" ht="14.4" customHeight="1">
      <c r="A260" s="3" t="s">
        <v>490</v>
      </c>
      <c r="B260" s="3" t="s">
        <v>427</v>
      </c>
      <c r="C260" s="4">
        <v>5</v>
      </c>
      <c r="D260" s="4">
        <v>0</v>
      </c>
    </row>
    <row r="261" spans="1:4" ht="14.4" customHeight="1">
      <c r="A261" s="3" t="s">
        <v>491</v>
      </c>
      <c r="B261" s="3" t="s">
        <v>492</v>
      </c>
      <c r="C261" s="4">
        <v>2</v>
      </c>
      <c r="D261" s="4">
        <v>2</v>
      </c>
    </row>
    <row r="262" spans="1:4" ht="14.4" customHeight="1">
      <c r="A262" s="3" t="s">
        <v>493</v>
      </c>
      <c r="B262" s="3" t="s">
        <v>492</v>
      </c>
      <c r="C262" s="10">
        <v>4.5</v>
      </c>
      <c r="D262" s="4">
        <v>4</v>
      </c>
    </row>
    <row r="263" spans="1:4" ht="14.4" customHeight="1">
      <c r="A263" s="3" t="s">
        <v>494</v>
      </c>
      <c r="B263" s="3" t="s">
        <v>492</v>
      </c>
      <c r="C263" s="4">
        <v>6</v>
      </c>
      <c r="D263" s="10">
        <v>2.5</v>
      </c>
    </row>
    <row r="264" spans="1:4" ht="14.4" customHeight="1">
      <c r="A264" s="3" t="s">
        <v>495</v>
      </c>
      <c r="B264" s="3" t="s">
        <v>492</v>
      </c>
      <c r="C264" s="4">
        <v>9</v>
      </c>
      <c r="D264" s="10">
        <v>6.5</v>
      </c>
    </row>
    <row r="265" spans="1:4" ht="14.4" customHeight="1">
      <c r="A265" s="3" t="s">
        <v>498</v>
      </c>
      <c r="B265" s="3" t="s">
        <v>492</v>
      </c>
      <c r="C265" s="4">
        <v>4</v>
      </c>
      <c r="D265" s="4">
        <v>4</v>
      </c>
    </row>
    <row r="266" spans="1:4" ht="14.4" customHeight="1">
      <c r="A266" s="3" t="s">
        <v>499</v>
      </c>
      <c r="B266" s="3" t="s">
        <v>492</v>
      </c>
      <c r="C266" s="4">
        <v>16</v>
      </c>
      <c r="D266" s="4">
        <v>10</v>
      </c>
    </row>
    <row r="267" spans="1:4" ht="14.4" customHeight="1">
      <c r="A267" s="3" t="s">
        <v>500</v>
      </c>
      <c r="B267" s="3" t="s">
        <v>492</v>
      </c>
      <c r="C267" s="10">
        <v>4.5</v>
      </c>
      <c r="D267" s="4">
        <v>0</v>
      </c>
    </row>
    <row r="268" spans="1:4" ht="14.4" customHeight="1">
      <c r="A268" s="3" t="s">
        <v>503</v>
      </c>
      <c r="B268" s="3" t="s">
        <v>492</v>
      </c>
      <c r="C268" s="4">
        <v>4</v>
      </c>
      <c r="D268" s="4">
        <v>0</v>
      </c>
    </row>
    <row r="269" spans="1:4" ht="14.4" customHeight="1">
      <c r="A269" s="3" t="s">
        <v>504</v>
      </c>
      <c r="B269" s="3" t="s">
        <v>492</v>
      </c>
      <c r="C269" s="10">
        <v>4.5</v>
      </c>
      <c r="D269" s="4">
        <v>4</v>
      </c>
    </row>
    <row r="270" spans="1:4" ht="14.4" customHeight="1">
      <c r="A270" s="3" t="s">
        <v>505</v>
      </c>
      <c r="B270" s="3" t="s">
        <v>492</v>
      </c>
      <c r="C270" s="4">
        <v>2</v>
      </c>
      <c r="D270" s="4">
        <v>0</v>
      </c>
    </row>
    <row r="271" spans="1:4" ht="14.4" customHeight="1">
      <c r="A271" s="3" t="s">
        <v>506</v>
      </c>
      <c r="B271" s="3" t="s">
        <v>492</v>
      </c>
      <c r="C271" s="4">
        <v>5</v>
      </c>
      <c r="D271" s="4">
        <v>2</v>
      </c>
    </row>
    <row r="272" spans="1:4" ht="14.4" customHeight="1">
      <c r="A272" s="3" t="s">
        <v>508</v>
      </c>
      <c r="B272" s="3" t="s">
        <v>492</v>
      </c>
      <c r="C272" s="10">
        <v>4.5</v>
      </c>
      <c r="D272" s="4">
        <v>4</v>
      </c>
    </row>
    <row r="273" spans="1:4" ht="14.4" customHeight="1">
      <c r="A273" s="3" t="s">
        <v>510</v>
      </c>
      <c r="B273" s="3" t="s">
        <v>492</v>
      </c>
      <c r="C273" s="4">
        <v>2</v>
      </c>
      <c r="D273" s="4">
        <v>0</v>
      </c>
    </row>
    <row r="274" spans="1:4" ht="14.4" customHeight="1">
      <c r="A274" s="3" t="s">
        <v>511</v>
      </c>
      <c r="B274" s="3" t="s">
        <v>492</v>
      </c>
      <c r="C274" s="4">
        <v>8</v>
      </c>
      <c r="D274" s="4">
        <v>0</v>
      </c>
    </row>
    <row r="275" spans="1:4" ht="14.4" customHeight="1">
      <c r="A275" s="3" t="s">
        <v>512</v>
      </c>
      <c r="B275" s="3" t="s">
        <v>492</v>
      </c>
      <c r="C275" s="4">
        <v>4</v>
      </c>
      <c r="D275" s="4">
        <v>4</v>
      </c>
    </row>
    <row r="276" spans="1:4" ht="14.4" customHeight="1">
      <c r="A276" s="3" t="s">
        <v>514</v>
      </c>
      <c r="B276" s="3" t="s">
        <v>492</v>
      </c>
      <c r="C276" s="4">
        <v>8</v>
      </c>
      <c r="D276" s="4">
        <v>2</v>
      </c>
    </row>
    <row r="277" spans="1:4" ht="14.4" customHeight="1">
      <c r="A277" s="3" t="s">
        <v>516</v>
      </c>
      <c r="B277" s="3" t="s">
        <v>492</v>
      </c>
      <c r="C277" s="10">
        <v>2.5</v>
      </c>
      <c r="D277" s="4">
        <v>2</v>
      </c>
    </row>
    <row r="278" spans="1:4" ht="14.4" customHeight="1">
      <c r="A278" s="3" t="s">
        <v>517</v>
      </c>
      <c r="B278" s="3" t="s">
        <v>492</v>
      </c>
      <c r="C278" s="4">
        <v>2</v>
      </c>
      <c r="D278" s="4">
        <v>2</v>
      </c>
    </row>
    <row r="279" spans="1:4" ht="14.4" customHeight="1">
      <c r="A279" s="3" t="s">
        <v>518</v>
      </c>
      <c r="B279" s="3" t="s">
        <v>492</v>
      </c>
      <c r="C279" s="10">
        <v>9.5</v>
      </c>
      <c r="D279" s="4">
        <v>5</v>
      </c>
    </row>
    <row r="280" spans="1:4" ht="14.4" customHeight="1">
      <c r="A280" s="3" t="s">
        <v>519</v>
      </c>
      <c r="B280" s="3" t="s">
        <v>492</v>
      </c>
      <c r="C280" s="4">
        <v>8</v>
      </c>
      <c r="D280" s="4">
        <v>6</v>
      </c>
    </row>
    <row r="281" spans="1:4" ht="14.4" customHeight="1">
      <c r="A281" s="3" t="s">
        <v>522</v>
      </c>
      <c r="B281" s="3" t="s">
        <v>492</v>
      </c>
      <c r="C281" s="4">
        <v>2</v>
      </c>
      <c r="D281" s="4">
        <v>2</v>
      </c>
    </row>
    <row r="282" spans="1:4" ht="14.4" customHeight="1">
      <c r="A282" s="3" t="s">
        <v>523</v>
      </c>
      <c r="B282" s="3" t="s">
        <v>492</v>
      </c>
      <c r="C282" s="4">
        <v>5</v>
      </c>
      <c r="D282" s="4">
        <v>4</v>
      </c>
    </row>
    <row r="283" spans="1:4" ht="14.4" customHeight="1">
      <c r="A283" s="3" t="s">
        <v>524</v>
      </c>
      <c r="B283" s="3" t="s">
        <v>492</v>
      </c>
      <c r="C283" s="4">
        <v>6</v>
      </c>
      <c r="D283" s="4">
        <v>0</v>
      </c>
    </row>
    <row r="284" spans="1:4" ht="14.4" customHeight="1">
      <c r="A284" s="3" t="s">
        <v>525</v>
      </c>
      <c r="B284" s="3" t="s">
        <v>492</v>
      </c>
      <c r="C284" s="10">
        <v>2.5</v>
      </c>
      <c r="D284" s="10">
        <v>2.5</v>
      </c>
    </row>
    <row r="285" spans="1:4" ht="14.4" customHeight="1">
      <c r="A285" s="3" t="s">
        <v>527</v>
      </c>
      <c r="B285" s="3" t="s">
        <v>492</v>
      </c>
      <c r="C285" s="4">
        <v>4</v>
      </c>
      <c r="D285" s="4">
        <v>2</v>
      </c>
    </row>
    <row r="286" spans="1:4" ht="14.4" customHeight="1">
      <c r="A286" s="3" t="s">
        <v>528</v>
      </c>
      <c r="B286" s="3" t="s">
        <v>492</v>
      </c>
      <c r="C286" s="10">
        <v>2.5</v>
      </c>
      <c r="D286" s="4">
        <v>2</v>
      </c>
    </row>
    <row r="287" spans="1:4" ht="14.4" customHeight="1">
      <c r="A287" s="3" t="s">
        <v>529</v>
      </c>
      <c r="B287" s="3" t="s">
        <v>492</v>
      </c>
      <c r="C287" s="4">
        <v>2</v>
      </c>
      <c r="D287" s="4">
        <v>2</v>
      </c>
    </row>
    <row r="288" spans="1:4" ht="14.4" customHeight="1">
      <c r="A288" s="3" t="s">
        <v>530</v>
      </c>
      <c r="B288" s="3" t="s">
        <v>492</v>
      </c>
      <c r="C288" s="10">
        <v>4.5</v>
      </c>
      <c r="D288" s="4">
        <v>2</v>
      </c>
    </row>
    <row r="289" spans="1:4" ht="14.4" customHeight="1">
      <c r="A289" s="3" t="s">
        <v>531</v>
      </c>
      <c r="B289" s="3" t="s">
        <v>492</v>
      </c>
      <c r="C289" s="4">
        <v>2</v>
      </c>
      <c r="D289" s="4">
        <v>0</v>
      </c>
    </row>
    <row r="290" spans="1:4" ht="14.4" customHeight="1">
      <c r="A290" s="3" t="s">
        <v>536</v>
      </c>
      <c r="B290" s="3" t="s">
        <v>534</v>
      </c>
      <c r="C290" s="4">
        <v>9</v>
      </c>
      <c r="D290" s="4">
        <v>2</v>
      </c>
    </row>
    <row r="291" spans="1:4" ht="14.4" customHeight="1">
      <c r="A291" s="3" t="s">
        <v>537</v>
      </c>
      <c r="B291" s="3" t="s">
        <v>534</v>
      </c>
      <c r="C291" s="4">
        <v>2</v>
      </c>
      <c r="D291" s="4">
        <v>2</v>
      </c>
    </row>
    <row r="292" spans="1:4" ht="14.4" customHeight="1">
      <c r="A292" s="3" t="s">
        <v>538</v>
      </c>
      <c r="B292" s="3" t="s">
        <v>534</v>
      </c>
      <c r="C292" s="4">
        <v>8</v>
      </c>
      <c r="D292" s="4">
        <v>7</v>
      </c>
    </row>
    <row r="293" spans="1:4" ht="14.4" customHeight="1">
      <c r="A293" s="3" t="s">
        <v>539</v>
      </c>
      <c r="B293" s="3" t="s">
        <v>534</v>
      </c>
      <c r="C293" s="4">
        <v>11</v>
      </c>
      <c r="D293" s="4">
        <v>2</v>
      </c>
    </row>
    <row r="294" spans="1:4" ht="14.4" customHeight="1">
      <c r="A294" s="3" t="s">
        <v>540</v>
      </c>
      <c r="B294" s="3" t="s">
        <v>534</v>
      </c>
      <c r="C294" s="4">
        <v>7</v>
      </c>
      <c r="D294" s="10">
        <v>2.5</v>
      </c>
    </row>
    <row r="295" spans="1:4" ht="14.4" customHeight="1">
      <c r="A295" s="3" t="s">
        <v>541</v>
      </c>
      <c r="B295" s="3" t="s">
        <v>534</v>
      </c>
      <c r="C295" s="4">
        <v>2</v>
      </c>
      <c r="D295" s="4">
        <v>0</v>
      </c>
    </row>
    <row r="296" spans="1:4" ht="14.4" customHeight="1">
      <c r="A296" s="3" t="s">
        <v>543</v>
      </c>
      <c r="B296" s="3" t="s">
        <v>534</v>
      </c>
      <c r="C296" s="4">
        <v>5</v>
      </c>
      <c r="D296" s="10">
        <v>2.5</v>
      </c>
    </row>
    <row r="297" spans="1:4" ht="14.4" customHeight="1">
      <c r="A297" s="3" t="s">
        <v>544</v>
      </c>
      <c r="B297" s="3" t="s">
        <v>534</v>
      </c>
      <c r="C297" s="10">
        <v>2.5</v>
      </c>
      <c r="D297" s="4">
        <v>0</v>
      </c>
    </row>
    <row r="298" spans="1:4" ht="14.4" customHeight="1">
      <c r="A298" s="3" t="s">
        <v>545</v>
      </c>
      <c r="B298" s="3" t="s">
        <v>534</v>
      </c>
      <c r="C298" s="4">
        <v>7</v>
      </c>
      <c r="D298" s="10">
        <v>4.5</v>
      </c>
    </row>
    <row r="299" spans="1:4" ht="14.4" customHeight="1">
      <c r="A299" s="3" t="s">
        <v>546</v>
      </c>
      <c r="B299" s="3" t="s">
        <v>534</v>
      </c>
      <c r="C299" s="4">
        <v>8</v>
      </c>
      <c r="D299" s="4">
        <v>4</v>
      </c>
    </row>
    <row r="300" spans="1:4" ht="14.4" customHeight="1">
      <c r="A300" s="3" t="s">
        <v>549</v>
      </c>
      <c r="B300" s="3" t="s">
        <v>534</v>
      </c>
      <c r="C300" s="10">
        <v>6.5</v>
      </c>
      <c r="D300" s="10">
        <v>4.5</v>
      </c>
    </row>
    <row r="301" spans="1:4" ht="14.4" customHeight="1">
      <c r="A301" s="3" t="s">
        <v>551</v>
      </c>
      <c r="B301" s="3" t="s">
        <v>534</v>
      </c>
      <c r="C301" s="4">
        <v>4</v>
      </c>
      <c r="D301" s="4">
        <v>2</v>
      </c>
    </row>
    <row r="302" spans="1:4" ht="14.4" customHeight="1">
      <c r="A302" s="3" t="s">
        <v>553</v>
      </c>
      <c r="B302" s="3" t="s">
        <v>534</v>
      </c>
      <c r="C302" s="10">
        <v>4.5</v>
      </c>
      <c r="D302" s="4">
        <v>2</v>
      </c>
    </row>
    <row r="303" spans="1:4" ht="14.4" customHeight="1">
      <c r="A303" s="3" t="s">
        <v>554</v>
      </c>
      <c r="B303" s="3" t="s">
        <v>534</v>
      </c>
      <c r="C303" s="10">
        <v>7.5</v>
      </c>
      <c r="D303" s="4">
        <v>5</v>
      </c>
    </row>
    <row r="304" spans="1:4" ht="14.4" customHeight="1">
      <c r="A304" s="3" t="s">
        <v>555</v>
      </c>
      <c r="B304" s="3" t="s">
        <v>534</v>
      </c>
      <c r="C304" s="10">
        <v>2.5</v>
      </c>
      <c r="D304" s="4">
        <v>0</v>
      </c>
    </row>
    <row r="305" spans="1:4" ht="14.4" customHeight="1">
      <c r="A305" s="3" t="s">
        <v>556</v>
      </c>
      <c r="B305" s="3" t="s">
        <v>534</v>
      </c>
      <c r="C305" s="10">
        <v>2.5</v>
      </c>
      <c r="D305" s="10">
        <v>2.5</v>
      </c>
    </row>
    <row r="306" spans="1:4" ht="14.4" customHeight="1">
      <c r="A306" s="3" t="s">
        <v>557</v>
      </c>
      <c r="B306" s="3" t="s">
        <v>558</v>
      </c>
      <c r="C306" s="10">
        <v>2.5</v>
      </c>
      <c r="D306" s="10">
        <v>2.5</v>
      </c>
    </row>
    <row r="307" spans="1:4" ht="14.4" customHeight="1">
      <c r="A307" s="3" t="s">
        <v>560</v>
      </c>
      <c r="B307" s="3" t="s">
        <v>558</v>
      </c>
      <c r="C307" s="4">
        <v>6</v>
      </c>
      <c r="D307" s="4">
        <v>6</v>
      </c>
    </row>
    <row r="308" spans="1:4" ht="14.4" customHeight="1">
      <c r="A308" s="3" t="s">
        <v>561</v>
      </c>
      <c r="B308" s="3" t="s">
        <v>558</v>
      </c>
      <c r="C308" s="4">
        <v>2</v>
      </c>
      <c r="D308" s="4">
        <v>2</v>
      </c>
    </row>
    <row r="309" spans="1:4" ht="14.4" customHeight="1">
      <c r="A309" s="3" t="s">
        <v>567</v>
      </c>
      <c r="B309" s="3" t="s">
        <v>558</v>
      </c>
      <c r="C309" s="4">
        <v>2</v>
      </c>
      <c r="D309" s="4">
        <v>2</v>
      </c>
    </row>
    <row r="310" spans="1:4" ht="14.4" customHeight="1">
      <c r="A310" s="3" t="s">
        <v>568</v>
      </c>
      <c r="B310" s="3" t="s">
        <v>558</v>
      </c>
      <c r="C310" s="4">
        <v>13</v>
      </c>
      <c r="D310" s="10">
        <v>6.5</v>
      </c>
    </row>
    <row r="311" spans="1:4" ht="14.4" customHeight="1">
      <c r="A311" s="3" t="s">
        <v>570</v>
      </c>
      <c r="B311" s="3" t="s">
        <v>558</v>
      </c>
      <c r="C311" s="4">
        <v>6</v>
      </c>
      <c r="D311" s="4">
        <v>2</v>
      </c>
    </row>
    <row r="312" spans="1:4" ht="14.4" customHeight="1">
      <c r="A312" s="3" t="s">
        <v>571</v>
      </c>
      <c r="B312" s="3" t="s">
        <v>558</v>
      </c>
      <c r="C312" s="4">
        <v>4</v>
      </c>
      <c r="D312" s="4">
        <v>4</v>
      </c>
    </row>
    <row r="313" spans="1:4" ht="14.4" customHeight="1">
      <c r="A313" s="3" t="s">
        <v>573</v>
      </c>
      <c r="B313" s="3" t="s">
        <v>558</v>
      </c>
      <c r="C313" s="10">
        <v>4.5</v>
      </c>
      <c r="D313" s="10">
        <v>4.5</v>
      </c>
    </row>
    <row r="314" spans="1:4" ht="14.4" customHeight="1">
      <c r="A314" s="3" t="s">
        <v>575</v>
      </c>
      <c r="B314" s="3" t="s">
        <v>558</v>
      </c>
      <c r="C314" s="4">
        <v>5</v>
      </c>
      <c r="D314" s="4">
        <v>5</v>
      </c>
    </row>
    <row r="315" spans="1:4" ht="14.4" customHeight="1">
      <c r="A315" s="3" t="s">
        <v>576</v>
      </c>
      <c r="B315" s="3" t="s">
        <v>558</v>
      </c>
      <c r="C315" s="10">
        <v>9.5</v>
      </c>
      <c r="D315" s="4">
        <v>9</v>
      </c>
    </row>
    <row r="316" spans="1:4" ht="14.4" customHeight="1">
      <c r="A316" s="3" t="s">
        <v>577</v>
      </c>
      <c r="B316" s="3" t="s">
        <v>558</v>
      </c>
      <c r="C316" s="4">
        <v>4</v>
      </c>
      <c r="D316" s="4">
        <v>4</v>
      </c>
    </row>
    <row r="317" spans="1:4" ht="14.4" customHeight="1">
      <c r="A317" s="3" t="s">
        <v>578</v>
      </c>
      <c r="B317" s="3" t="s">
        <v>558</v>
      </c>
      <c r="C317" s="10">
        <v>2.5</v>
      </c>
      <c r="D317" s="10">
        <v>2.5</v>
      </c>
    </row>
    <row r="318" spans="1:4" ht="14.4" customHeight="1">
      <c r="A318" s="3" t="s">
        <v>579</v>
      </c>
      <c r="B318" s="3" t="s">
        <v>558</v>
      </c>
      <c r="C318" s="4">
        <v>9</v>
      </c>
      <c r="D318" s="10">
        <v>6.5</v>
      </c>
    </row>
    <row r="319" spans="1:4" ht="14.4" customHeight="1">
      <c r="A319" s="3" t="s">
        <v>582</v>
      </c>
      <c r="B319" s="3" t="s">
        <v>558</v>
      </c>
      <c r="C319" s="4">
        <v>2</v>
      </c>
      <c r="D319" s="4">
        <v>2</v>
      </c>
    </row>
    <row r="320" spans="1:4" ht="14.4" customHeight="1">
      <c r="A320" s="3" t="s">
        <v>583</v>
      </c>
      <c r="B320" s="3" t="s">
        <v>584</v>
      </c>
      <c r="C320" s="4">
        <v>7</v>
      </c>
      <c r="D320" s="4">
        <v>0</v>
      </c>
    </row>
    <row r="321" spans="1:4" ht="14.4" customHeight="1">
      <c r="A321" s="3" t="s">
        <v>585</v>
      </c>
      <c r="B321" s="3" t="s">
        <v>584</v>
      </c>
      <c r="C321" s="4">
        <v>2</v>
      </c>
      <c r="D321" s="4">
        <v>2</v>
      </c>
    </row>
    <row r="322" spans="1:4" ht="14.4" customHeight="1">
      <c r="A322" s="3" t="s">
        <v>587</v>
      </c>
      <c r="B322" s="3" t="s">
        <v>584</v>
      </c>
      <c r="C322" s="10">
        <v>2.5</v>
      </c>
      <c r="D322" s="4">
        <v>2</v>
      </c>
    </row>
    <row r="323" spans="1:4" ht="14.4" customHeight="1">
      <c r="A323" s="3" t="s">
        <v>588</v>
      </c>
      <c r="B323" s="3" t="s">
        <v>584</v>
      </c>
      <c r="C323" s="10">
        <v>6.5</v>
      </c>
      <c r="D323" s="4">
        <v>6</v>
      </c>
    </row>
    <row r="324" spans="1:4" ht="14.4" customHeight="1">
      <c r="A324" s="3" t="s">
        <v>589</v>
      </c>
      <c r="B324" s="3" t="s">
        <v>584</v>
      </c>
      <c r="C324" s="10">
        <v>6.5</v>
      </c>
      <c r="D324" s="4">
        <v>2</v>
      </c>
    </row>
    <row r="325" spans="1:4" ht="14.4" customHeight="1">
      <c r="A325" s="3" t="s">
        <v>590</v>
      </c>
      <c r="B325" s="3" t="s">
        <v>584</v>
      </c>
      <c r="C325" s="4">
        <v>12</v>
      </c>
      <c r="D325" s="4">
        <v>8</v>
      </c>
    </row>
    <row r="326" spans="1:4" ht="14.4" customHeight="1">
      <c r="A326" s="3" t="s">
        <v>591</v>
      </c>
      <c r="B326" s="3" t="s">
        <v>584</v>
      </c>
      <c r="C326" s="4">
        <v>6</v>
      </c>
      <c r="D326" s="4">
        <v>6</v>
      </c>
    </row>
    <row r="327" spans="1:4" ht="14.4" customHeight="1">
      <c r="A327" s="3" t="s">
        <v>596</v>
      </c>
      <c r="B327" s="3" t="s">
        <v>584</v>
      </c>
      <c r="C327" s="4">
        <v>2</v>
      </c>
      <c r="D327" s="4">
        <v>0</v>
      </c>
    </row>
    <row r="328" spans="1:4" ht="14.4" customHeight="1">
      <c r="A328" s="3" t="s">
        <v>599</v>
      </c>
      <c r="B328" s="3" t="s">
        <v>584</v>
      </c>
      <c r="C328" s="10">
        <v>4.5</v>
      </c>
      <c r="D328" s="10">
        <v>2.5</v>
      </c>
    </row>
    <row r="329" spans="1:4" ht="14.4" customHeight="1">
      <c r="A329" s="3" t="s">
        <v>600</v>
      </c>
      <c r="B329" s="3" t="s">
        <v>584</v>
      </c>
      <c r="C329" s="4">
        <v>5</v>
      </c>
      <c r="D329" s="4">
        <v>5</v>
      </c>
    </row>
    <row r="330" spans="1:4" ht="14.4" customHeight="1">
      <c r="A330" s="3" t="s">
        <v>601</v>
      </c>
      <c r="B330" s="3" t="s">
        <v>584</v>
      </c>
      <c r="C330" s="4">
        <v>5</v>
      </c>
      <c r="D330" s="10">
        <v>4.5</v>
      </c>
    </row>
    <row r="331" spans="1:4" ht="14.4" customHeight="1">
      <c r="A331" s="3" t="s">
        <v>602</v>
      </c>
      <c r="B331" s="3" t="s">
        <v>584</v>
      </c>
      <c r="C331" s="4">
        <v>7</v>
      </c>
      <c r="D331" s="10">
        <v>4.5</v>
      </c>
    </row>
    <row r="332" spans="1:4" ht="14.4" customHeight="1">
      <c r="A332" s="3" t="s">
        <v>603</v>
      </c>
      <c r="B332" s="3" t="s">
        <v>584</v>
      </c>
      <c r="C332" s="10">
        <v>13.5</v>
      </c>
      <c r="D332" s="4">
        <v>11</v>
      </c>
    </row>
    <row r="333" spans="1:4" ht="14.4" customHeight="1">
      <c r="A333" s="3" t="s">
        <v>604</v>
      </c>
      <c r="B333" s="3" t="s">
        <v>584</v>
      </c>
      <c r="C333" s="4">
        <v>7</v>
      </c>
      <c r="D333" s="10">
        <v>4.5</v>
      </c>
    </row>
    <row r="334" spans="1:4" ht="14.4" customHeight="1">
      <c r="A334" s="3" t="s">
        <v>606</v>
      </c>
      <c r="B334" s="3" t="s">
        <v>584</v>
      </c>
      <c r="C334" s="4">
        <v>4</v>
      </c>
      <c r="D334" s="4">
        <v>4</v>
      </c>
    </row>
    <row r="335" spans="1:4" ht="14.4" customHeight="1">
      <c r="A335" s="3" t="s">
        <v>607</v>
      </c>
      <c r="B335" s="3" t="s">
        <v>584</v>
      </c>
      <c r="C335" s="4">
        <v>4</v>
      </c>
      <c r="D335" s="4">
        <v>4</v>
      </c>
    </row>
    <row r="336" spans="1:4" ht="14.4" customHeight="1">
      <c r="A336" s="3" t="s">
        <v>608</v>
      </c>
      <c r="B336" s="3" t="s">
        <v>584</v>
      </c>
      <c r="C336" s="4">
        <v>1</v>
      </c>
      <c r="D336" s="4">
        <v>0</v>
      </c>
    </row>
    <row r="337" spans="1:4" ht="14.4" customHeight="1">
      <c r="A337" s="3" t="s">
        <v>609</v>
      </c>
      <c r="B337" s="3" t="s">
        <v>584</v>
      </c>
      <c r="C337" s="4">
        <v>4</v>
      </c>
      <c r="D337" s="10">
        <v>2.5</v>
      </c>
    </row>
    <row r="338" spans="1:4" ht="14.4" customHeight="1">
      <c r="A338" s="3" t="s">
        <v>610</v>
      </c>
      <c r="B338" s="3" t="s">
        <v>584</v>
      </c>
      <c r="C338" s="10">
        <v>2.5</v>
      </c>
      <c r="D338" s="4">
        <v>0</v>
      </c>
    </row>
    <row r="339" spans="1:4" ht="14.4" customHeight="1">
      <c r="A339" s="3" t="s">
        <v>611</v>
      </c>
      <c r="B339" s="3" t="s">
        <v>584</v>
      </c>
      <c r="C339" s="4">
        <v>2</v>
      </c>
      <c r="D339" s="4">
        <v>0</v>
      </c>
    </row>
    <row r="340" spans="1:4" ht="14.4" customHeight="1">
      <c r="A340" s="3" t="s">
        <v>612</v>
      </c>
      <c r="B340" s="3" t="s">
        <v>584</v>
      </c>
      <c r="C340" s="4">
        <v>11</v>
      </c>
      <c r="D340" s="4">
        <v>11</v>
      </c>
    </row>
    <row r="341" spans="1:4" ht="14.4" customHeight="1">
      <c r="A341" s="3" t="s">
        <v>613</v>
      </c>
      <c r="B341" s="3" t="s">
        <v>584</v>
      </c>
      <c r="C341" s="10">
        <v>13.5</v>
      </c>
      <c r="D341" s="10">
        <v>12.5</v>
      </c>
    </row>
    <row r="342" spans="1:4" ht="14.4" customHeight="1">
      <c r="A342" s="3" t="s">
        <v>614</v>
      </c>
      <c r="B342" s="3" t="s">
        <v>584</v>
      </c>
      <c r="C342" s="10">
        <v>2.5</v>
      </c>
      <c r="D342" s="10">
        <v>2.5</v>
      </c>
    </row>
    <row r="343" spans="1:4" ht="14.4" customHeight="1">
      <c r="A343" s="3" t="s">
        <v>615</v>
      </c>
      <c r="B343" s="3" t="s">
        <v>616</v>
      </c>
      <c r="C343" s="4">
        <v>2</v>
      </c>
      <c r="D343" s="4">
        <v>2</v>
      </c>
    </row>
    <row r="344" spans="1:4" ht="14.4" customHeight="1">
      <c r="A344" s="3" t="s">
        <v>617</v>
      </c>
      <c r="B344" s="3" t="s">
        <v>616</v>
      </c>
      <c r="C344" s="4">
        <v>11</v>
      </c>
      <c r="D344" s="4">
        <v>7</v>
      </c>
    </row>
    <row r="345" spans="1:4" ht="14.4" customHeight="1">
      <c r="A345" s="3" t="s">
        <v>618</v>
      </c>
      <c r="B345" s="3" t="s">
        <v>616</v>
      </c>
      <c r="C345" s="4">
        <v>7</v>
      </c>
      <c r="D345" s="4">
        <v>7</v>
      </c>
    </row>
    <row r="346" spans="1:4" ht="14.4" customHeight="1">
      <c r="A346" s="3" t="s">
        <v>619</v>
      </c>
      <c r="B346" s="3" t="s">
        <v>616</v>
      </c>
      <c r="C346" s="10">
        <v>9.5</v>
      </c>
      <c r="D346" s="10">
        <v>6.5</v>
      </c>
    </row>
    <row r="347" spans="1:4" ht="14.4" customHeight="1">
      <c r="A347" s="3" t="s">
        <v>620</v>
      </c>
      <c r="B347" s="3" t="s">
        <v>616</v>
      </c>
      <c r="C347" s="10">
        <v>4.5</v>
      </c>
      <c r="D347" s="10">
        <v>4.5</v>
      </c>
    </row>
    <row r="348" spans="1:4" ht="14.4" customHeight="1">
      <c r="A348" s="3" t="s">
        <v>622</v>
      </c>
      <c r="B348" s="3" t="s">
        <v>616</v>
      </c>
      <c r="C348" s="4">
        <v>10</v>
      </c>
      <c r="D348" s="10">
        <v>4.5</v>
      </c>
    </row>
    <row r="349" spans="1:4" ht="14.4" customHeight="1">
      <c r="A349" s="3" t="s">
        <v>623</v>
      </c>
      <c r="B349" s="3" t="s">
        <v>616</v>
      </c>
      <c r="C349" s="10">
        <v>2.5</v>
      </c>
      <c r="D349" s="4">
        <v>0</v>
      </c>
    </row>
    <row r="350" spans="1:4" ht="14.4" customHeight="1">
      <c r="A350" s="3" t="s">
        <v>624</v>
      </c>
      <c r="B350" s="3" t="s">
        <v>616</v>
      </c>
      <c r="C350" s="4">
        <v>2</v>
      </c>
      <c r="D350" s="4">
        <v>2</v>
      </c>
    </row>
    <row r="351" spans="1:4" ht="14.4" customHeight="1">
      <c r="A351" s="3" t="s">
        <v>626</v>
      </c>
      <c r="B351" s="3" t="s">
        <v>616</v>
      </c>
      <c r="C351" s="4">
        <v>2</v>
      </c>
      <c r="D351" s="4">
        <v>0</v>
      </c>
    </row>
    <row r="352" spans="1:4" ht="14.4" customHeight="1">
      <c r="A352" s="3" t="s">
        <v>627</v>
      </c>
      <c r="B352" s="3" t="s">
        <v>616</v>
      </c>
      <c r="C352" s="10">
        <v>8.5</v>
      </c>
      <c r="D352" s="10">
        <v>6.5</v>
      </c>
    </row>
    <row r="353" spans="1:4" ht="14.4" customHeight="1">
      <c r="A353" s="3" t="s">
        <v>629</v>
      </c>
      <c r="B353" s="3" t="s">
        <v>616</v>
      </c>
      <c r="C353" s="10">
        <v>4.5</v>
      </c>
      <c r="D353" s="10">
        <v>2.5</v>
      </c>
    </row>
    <row r="354" spans="1:4" ht="14.4" customHeight="1">
      <c r="A354" s="3" t="s">
        <v>630</v>
      </c>
      <c r="B354" s="3" t="s">
        <v>616</v>
      </c>
      <c r="C354" s="10">
        <v>4.5</v>
      </c>
      <c r="D354" s="4">
        <v>2</v>
      </c>
    </row>
    <row r="355" spans="1:4" ht="14.4" customHeight="1">
      <c r="A355" s="3" t="s">
        <v>631</v>
      </c>
      <c r="B355" s="3" t="s">
        <v>616</v>
      </c>
      <c r="C355" s="4">
        <v>2</v>
      </c>
      <c r="D355" s="4">
        <v>0</v>
      </c>
    </row>
    <row r="356" spans="1:4" ht="14.4" customHeight="1">
      <c r="A356" s="3" t="s">
        <v>633</v>
      </c>
      <c r="B356" s="3" t="s">
        <v>616</v>
      </c>
      <c r="C356" s="4">
        <v>4</v>
      </c>
      <c r="D356" s="4">
        <v>0</v>
      </c>
    </row>
    <row r="357" spans="1:4" ht="14.4" customHeight="1">
      <c r="A357" s="3" t="s">
        <v>634</v>
      </c>
      <c r="B357" s="3" t="s">
        <v>616</v>
      </c>
      <c r="C357" s="10">
        <v>6.5</v>
      </c>
      <c r="D357" s="10">
        <v>4.5</v>
      </c>
    </row>
    <row r="358" spans="1:4" ht="14.4" customHeight="1">
      <c r="A358" s="3" t="s">
        <v>636</v>
      </c>
      <c r="B358" s="3" t="s">
        <v>616</v>
      </c>
      <c r="C358" s="10">
        <v>2.5</v>
      </c>
      <c r="D358" s="4">
        <v>0</v>
      </c>
    </row>
    <row r="359" spans="1:4" ht="14.4" customHeight="1">
      <c r="A359" s="3" t="s">
        <v>637</v>
      </c>
      <c r="B359" s="3" t="s">
        <v>616</v>
      </c>
      <c r="C359" s="10">
        <v>2.5</v>
      </c>
      <c r="D359" s="10">
        <v>2.5</v>
      </c>
    </row>
    <row r="360" spans="1:4" ht="14.4" customHeight="1">
      <c r="A360" s="3" t="s">
        <v>638</v>
      </c>
      <c r="B360" s="3" t="s">
        <v>616</v>
      </c>
      <c r="C360" s="4">
        <v>2</v>
      </c>
      <c r="D360" s="4">
        <v>0</v>
      </c>
    </row>
    <row r="361" spans="1:4" ht="14.4" customHeight="1">
      <c r="A361" s="3" t="s">
        <v>641</v>
      </c>
      <c r="B361" s="3" t="s">
        <v>616</v>
      </c>
      <c r="C361" s="4">
        <v>2</v>
      </c>
      <c r="D361" s="4">
        <v>2</v>
      </c>
    </row>
    <row r="362" spans="1:4" ht="14.4" customHeight="1">
      <c r="A362" s="3" t="s">
        <v>642</v>
      </c>
      <c r="B362" s="3" t="s">
        <v>643</v>
      </c>
      <c r="C362" s="4">
        <v>5</v>
      </c>
      <c r="D362" s="4">
        <v>5</v>
      </c>
    </row>
    <row r="363" spans="1:4" ht="14.4" customHeight="1">
      <c r="A363" s="3" t="s">
        <v>644</v>
      </c>
      <c r="B363" s="3" t="s">
        <v>643</v>
      </c>
      <c r="C363" s="4">
        <v>2</v>
      </c>
      <c r="D363" s="4">
        <v>2</v>
      </c>
    </row>
    <row r="364" spans="1:4" ht="14.4" customHeight="1">
      <c r="A364" s="3" t="s">
        <v>649</v>
      </c>
      <c r="B364" s="3" t="s">
        <v>643</v>
      </c>
      <c r="C364" s="4">
        <v>4</v>
      </c>
      <c r="D364" s="10">
        <v>4.5</v>
      </c>
    </row>
    <row r="365" spans="1:4" ht="14.4" customHeight="1">
      <c r="A365" s="3" t="s">
        <v>650</v>
      </c>
      <c r="B365" s="3" t="s">
        <v>643</v>
      </c>
      <c r="C365" s="10">
        <v>6.5</v>
      </c>
      <c r="D365" s="4">
        <v>4</v>
      </c>
    </row>
    <row r="366" spans="1:4" ht="14.4" customHeight="1">
      <c r="A366" s="3" t="s">
        <v>653</v>
      </c>
      <c r="B366" s="3" t="s">
        <v>643</v>
      </c>
      <c r="C366" s="4">
        <v>5</v>
      </c>
      <c r="D366" s="4">
        <v>0</v>
      </c>
    </row>
    <row r="367" spans="1:4" ht="14.4" customHeight="1">
      <c r="A367" s="3" t="s">
        <v>655</v>
      </c>
      <c r="B367" s="3" t="s">
        <v>643</v>
      </c>
      <c r="C367" s="10">
        <v>2.5</v>
      </c>
      <c r="D367" s="4">
        <v>0</v>
      </c>
    </row>
    <row r="368" spans="1:4" ht="14.4" customHeight="1">
      <c r="A368" s="3" t="s">
        <v>658</v>
      </c>
      <c r="B368" s="3" t="s">
        <v>643</v>
      </c>
      <c r="C368" s="10">
        <v>6.5</v>
      </c>
      <c r="D368" s="4">
        <v>2</v>
      </c>
    </row>
    <row r="369" spans="1:4" ht="14.4" customHeight="1">
      <c r="A369" s="3" t="s">
        <v>661</v>
      </c>
      <c r="B369" s="3" t="s">
        <v>643</v>
      </c>
      <c r="C369" s="10">
        <v>2.5</v>
      </c>
      <c r="D369" s="4">
        <v>0</v>
      </c>
    </row>
    <row r="370" spans="1:4" ht="14.4" customHeight="1">
      <c r="A370" s="3" t="s">
        <v>664</v>
      </c>
      <c r="B370" s="3" t="s">
        <v>643</v>
      </c>
      <c r="C370" s="4">
        <v>1</v>
      </c>
      <c r="D370" s="4">
        <v>2</v>
      </c>
    </row>
    <row r="371" spans="1:4" ht="14.4" customHeight="1">
      <c r="A371" s="3" t="s">
        <v>665</v>
      </c>
      <c r="B371" s="3" t="s">
        <v>643</v>
      </c>
      <c r="C371" s="10">
        <v>6.5</v>
      </c>
      <c r="D371" s="10">
        <v>4.5</v>
      </c>
    </row>
    <row r="372" spans="1:4" ht="14.4" customHeight="1">
      <c r="A372" s="3" t="s">
        <v>666</v>
      </c>
      <c r="B372" s="3" t="s">
        <v>643</v>
      </c>
      <c r="C372" s="4">
        <v>7</v>
      </c>
      <c r="D372" s="10">
        <v>2.5</v>
      </c>
    </row>
    <row r="373" spans="1:4" ht="14.4" customHeight="1">
      <c r="A373" s="3" t="s">
        <v>669</v>
      </c>
      <c r="B373" s="3" t="s">
        <v>643</v>
      </c>
      <c r="C373" s="10">
        <v>2.5</v>
      </c>
      <c r="D373" s="10">
        <v>2.5</v>
      </c>
    </row>
    <row r="374" spans="1:4" ht="14.4" customHeight="1">
      <c r="A374" s="3" t="s">
        <v>673</v>
      </c>
      <c r="B374" s="3" t="s">
        <v>672</v>
      </c>
      <c r="C374" s="4">
        <v>6</v>
      </c>
      <c r="D374" s="4">
        <v>4</v>
      </c>
    </row>
    <row r="375" spans="1:4" ht="14.4" customHeight="1">
      <c r="A375" s="3" t="s">
        <v>674</v>
      </c>
      <c r="B375" s="3" t="s">
        <v>672</v>
      </c>
      <c r="C375" s="4">
        <v>2</v>
      </c>
      <c r="D375" s="4">
        <v>2</v>
      </c>
    </row>
    <row r="376" spans="1:4" ht="14.4" customHeight="1">
      <c r="A376" s="3" t="s">
        <v>678</v>
      </c>
      <c r="B376" s="3" t="s">
        <v>672</v>
      </c>
      <c r="C376" s="4">
        <v>2</v>
      </c>
      <c r="D376" s="4">
        <v>2</v>
      </c>
    </row>
    <row r="377" spans="1:4" ht="14.4" customHeight="1">
      <c r="A377" s="3" t="s">
        <v>681</v>
      </c>
      <c r="B377" s="3" t="s">
        <v>672</v>
      </c>
      <c r="C377" s="4">
        <v>2</v>
      </c>
      <c r="D377" s="4">
        <v>2</v>
      </c>
    </row>
    <row r="378" spans="1:4" ht="14.4" customHeight="1">
      <c r="A378" s="3" t="s">
        <v>682</v>
      </c>
      <c r="B378" s="3" t="s">
        <v>672</v>
      </c>
      <c r="C378" s="10">
        <v>4.5</v>
      </c>
      <c r="D378" s="10">
        <v>4.5</v>
      </c>
    </row>
    <row r="379" spans="1:4" ht="14.4" customHeight="1">
      <c r="A379" s="3" t="s">
        <v>687</v>
      </c>
      <c r="B379" s="3" t="s">
        <v>672</v>
      </c>
      <c r="C379" s="4">
        <v>11</v>
      </c>
      <c r="D379" s="4">
        <v>11</v>
      </c>
    </row>
    <row r="380" spans="1:4" ht="14.4" customHeight="1">
      <c r="A380" s="3" t="s">
        <v>688</v>
      </c>
      <c r="B380" s="3" t="s">
        <v>672</v>
      </c>
      <c r="C380" s="10">
        <v>4.5</v>
      </c>
      <c r="D380" s="10">
        <v>4.5</v>
      </c>
    </row>
    <row r="381" spans="1:4" ht="14.4" customHeight="1">
      <c r="A381" s="3" t="s">
        <v>690</v>
      </c>
      <c r="B381" s="3" t="s">
        <v>672</v>
      </c>
      <c r="C381" s="4">
        <v>2</v>
      </c>
      <c r="D381" s="4">
        <v>2</v>
      </c>
    </row>
    <row r="382" spans="1:4" ht="14.4" customHeight="1">
      <c r="A382" s="3" t="s">
        <v>697</v>
      </c>
      <c r="B382" s="3" t="s">
        <v>672</v>
      </c>
      <c r="C382" s="4">
        <v>11</v>
      </c>
      <c r="D382" s="4">
        <v>4</v>
      </c>
    </row>
    <row r="383" spans="1:4" ht="14.4" customHeight="1">
      <c r="A383" s="3" t="s">
        <v>698</v>
      </c>
      <c r="B383" s="3" t="s">
        <v>672</v>
      </c>
      <c r="C383" s="10">
        <v>2.5</v>
      </c>
      <c r="D383" s="4">
        <v>0</v>
      </c>
    </row>
    <row r="384" spans="1:4" ht="14.4" customHeight="1">
      <c r="A384" s="3" t="s">
        <v>699</v>
      </c>
      <c r="B384" s="3" t="s">
        <v>672</v>
      </c>
      <c r="C384" s="4">
        <v>5</v>
      </c>
      <c r="D384" s="4">
        <v>5</v>
      </c>
    </row>
    <row r="385" spans="1:4" ht="14.4" customHeight="1">
      <c r="A385" s="3" t="s">
        <v>703</v>
      </c>
      <c r="B385" s="3" t="s">
        <v>672</v>
      </c>
      <c r="C385" s="4">
        <v>6</v>
      </c>
      <c r="D385" s="4">
        <v>5</v>
      </c>
    </row>
    <row r="386" spans="1:4" ht="14.4" customHeight="1">
      <c r="A386" s="3" t="s">
        <v>704</v>
      </c>
      <c r="B386" s="3" t="s">
        <v>672</v>
      </c>
      <c r="C386" s="4">
        <v>5</v>
      </c>
      <c r="D386" s="4">
        <v>5</v>
      </c>
    </row>
    <row r="387" spans="1:4" ht="14.4" customHeight="1">
      <c r="A387" s="3" t="s">
        <v>707</v>
      </c>
      <c r="B387" s="3" t="s">
        <v>672</v>
      </c>
      <c r="C387" s="4">
        <v>7</v>
      </c>
      <c r="D387" s="4">
        <v>7</v>
      </c>
    </row>
    <row r="388" spans="1:4" ht="14.4" customHeight="1">
      <c r="A388" s="3" t="s">
        <v>709</v>
      </c>
      <c r="B388" s="3" t="s">
        <v>672</v>
      </c>
      <c r="C388" s="4">
        <v>2</v>
      </c>
      <c r="D388" s="4">
        <v>0</v>
      </c>
    </row>
    <row r="389" spans="1:4" ht="14.4" customHeight="1">
      <c r="A389" s="3" t="s">
        <v>710</v>
      </c>
      <c r="B389" s="3" t="s">
        <v>672</v>
      </c>
      <c r="C389" s="4">
        <v>4</v>
      </c>
      <c r="D389" s="4">
        <v>4</v>
      </c>
    </row>
    <row r="390" spans="1:4" ht="14.4" customHeight="1">
      <c r="A390" s="3" t="s">
        <v>715</v>
      </c>
      <c r="B390" s="3" t="s">
        <v>672</v>
      </c>
      <c r="C390" s="4">
        <v>7</v>
      </c>
      <c r="D390" s="10">
        <v>4.5</v>
      </c>
    </row>
    <row r="391" spans="1:4" ht="14.4" customHeight="1">
      <c r="A391" s="3" t="s">
        <v>717</v>
      </c>
      <c r="B391" s="3" t="s">
        <v>672</v>
      </c>
      <c r="C391" s="4">
        <v>2</v>
      </c>
      <c r="D391" s="4">
        <v>2</v>
      </c>
    </row>
    <row r="392" spans="1:4" ht="14.4" customHeight="1">
      <c r="A392" s="3" t="s">
        <v>718</v>
      </c>
      <c r="B392" s="3" t="s">
        <v>672</v>
      </c>
      <c r="C392" s="10">
        <v>4.5</v>
      </c>
      <c r="D392" s="10">
        <v>4.5</v>
      </c>
    </row>
    <row r="393" spans="1:4" ht="14.4" customHeight="1">
      <c r="A393" s="3" t="s">
        <v>722</v>
      </c>
      <c r="B393" s="3" t="s">
        <v>720</v>
      </c>
      <c r="C393" s="4">
        <v>4</v>
      </c>
      <c r="D393" s="4">
        <v>2</v>
      </c>
    </row>
    <row r="394" spans="1:4" ht="14.4" customHeight="1">
      <c r="A394" s="3" t="s">
        <v>723</v>
      </c>
      <c r="B394" s="3" t="s">
        <v>720</v>
      </c>
      <c r="C394" s="4">
        <v>5</v>
      </c>
      <c r="D394" s="4">
        <v>4</v>
      </c>
    </row>
    <row r="395" spans="1:4" ht="14.4" customHeight="1">
      <c r="A395" s="3" t="s">
        <v>725</v>
      </c>
      <c r="B395" s="3" t="s">
        <v>720</v>
      </c>
      <c r="C395" s="4">
        <v>7</v>
      </c>
      <c r="D395" s="4">
        <v>7</v>
      </c>
    </row>
    <row r="396" spans="1:4" ht="14.4" customHeight="1">
      <c r="A396" s="3" t="s">
        <v>727</v>
      </c>
      <c r="B396" s="3" t="s">
        <v>720</v>
      </c>
      <c r="C396" s="4">
        <v>14</v>
      </c>
      <c r="D396" s="10">
        <v>11.5</v>
      </c>
    </row>
    <row r="397" spans="1:4" ht="14.4" customHeight="1">
      <c r="A397" s="3" t="s">
        <v>728</v>
      </c>
      <c r="B397" s="3" t="s">
        <v>720</v>
      </c>
      <c r="C397" s="4">
        <v>5</v>
      </c>
      <c r="D397" s="4">
        <v>5</v>
      </c>
    </row>
    <row r="398" spans="1:4" ht="14.4" customHeight="1">
      <c r="A398" s="3" t="s">
        <v>732</v>
      </c>
      <c r="B398" s="3" t="s">
        <v>720</v>
      </c>
      <c r="C398" s="4">
        <v>2</v>
      </c>
      <c r="D398" s="4">
        <v>0</v>
      </c>
    </row>
    <row r="399" spans="1:4" ht="14.4" customHeight="1">
      <c r="A399" s="3" t="s">
        <v>740</v>
      </c>
      <c r="B399" s="3" t="s">
        <v>738</v>
      </c>
      <c r="C399" s="4">
        <v>4</v>
      </c>
      <c r="D399" s="4">
        <v>2</v>
      </c>
    </row>
    <row r="400" spans="1:4" ht="14.4" customHeight="1">
      <c r="A400" s="3" t="s">
        <v>741</v>
      </c>
      <c r="B400" s="3" t="s">
        <v>738</v>
      </c>
      <c r="C400" s="4">
        <v>7</v>
      </c>
      <c r="D400" s="4">
        <v>4</v>
      </c>
    </row>
    <row r="401" spans="1:4" ht="14.4" customHeight="1">
      <c r="A401" s="3" t="s">
        <v>743</v>
      </c>
      <c r="B401" s="3" t="s">
        <v>738</v>
      </c>
      <c r="C401" s="4">
        <v>4</v>
      </c>
      <c r="D401" s="4">
        <v>4</v>
      </c>
    </row>
    <row r="402" spans="1:4" ht="14.4" customHeight="1">
      <c r="A402" s="3" t="s">
        <v>748</v>
      </c>
      <c r="B402" s="3" t="s">
        <v>738</v>
      </c>
      <c r="C402" s="4">
        <v>4</v>
      </c>
      <c r="D402" s="4">
        <v>4</v>
      </c>
    </row>
    <row r="403" spans="1:4" ht="14.4" customHeight="1">
      <c r="A403" s="3" t="s">
        <v>751</v>
      </c>
      <c r="B403" s="3" t="s">
        <v>738</v>
      </c>
      <c r="C403" s="10">
        <v>11.5</v>
      </c>
      <c r="D403" s="10">
        <v>11.5</v>
      </c>
    </row>
    <row r="404" spans="1:4" ht="14.4" customHeight="1">
      <c r="A404" s="3" t="s">
        <v>752</v>
      </c>
      <c r="B404" s="3" t="s">
        <v>738</v>
      </c>
      <c r="C404" s="4">
        <v>2</v>
      </c>
      <c r="D404" s="4">
        <v>2</v>
      </c>
    </row>
    <row r="405" spans="1:4" ht="14.4" customHeight="1">
      <c r="A405" s="3" t="s">
        <v>756</v>
      </c>
      <c r="B405" s="3" t="s">
        <v>738</v>
      </c>
      <c r="C405" s="4">
        <v>5</v>
      </c>
      <c r="D405" s="4">
        <v>5</v>
      </c>
    </row>
    <row r="406" spans="1:4" ht="14.4" customHeight="1">
      <c r="A406" s="3" t="s">
        <v>757</v>
      </c>
      <c r="B406" s="3" t="s">
        <v>738</v>
      </c>
      <c r="C406" s="4">
        <v>5</v>
      </c>
      <c r="D406" s="4">
        <v>0</v>
      </c>
    </row>
    <row r="407" spans="1:4" ht="14.4" customHeight="1">
      <c r="A407" s="3" t="s">
        <v>758</v>
      </c>
      <c r="B407" s="3" t="s">
        <v>738</v>
      </c>
      <c r="C407" s="10">
        <v>2.5</v>
      </c>
      <c r="D407" s="10">
        <v>2.5</v>
      </c>
    </row>
    <row r="408" spans="1:4" ht="14.4" customHeight="1">
      <c r="A408" s="3" t="s">
        <v>760</v>
      </c>
      <c r="B408" s="3" t="s">
        <v>738</v>
      </c>
      <c r="C408" s="4">
        <v>2</v>
      </c>
      <c r="D408" s="4">
        <v>2</v>
      </c>
    </row>
    <row r="409" spans="1:4" ht="14.4" customHeight="1">
      <c r="A409" s="3" t="s">
        <v>762</v>
      </c>
      <c r="B409" s="3" t="s">
        <v>738</v>
      </c>
      <c r="C409" s="4">
        <v>2</v>
      </c>
      <c r="D409" s="4">
        <v>2</v>
      </c>
    </row>
    <row r="410" spans="1:4" ht="14.4" customHeight="1">
      <c r="A410" s="3" t="s">
        <v>763</v>
      </c>
      <c r="B410" s="3" t="s">
        <v>738</v>
      </c>
      <c r="C410" s="4">
        <v>2</v>
      </c>
      <c r="D410" s="4">
        <v>0</v>
      </c>
    </row>
    <row r="411" spans="1:4" ht="14.4" customHeight="1">
      <c r="A411" s="3" t="s">
        <v>764</v>
      </c>
      <c r="B411" s="3" t="s">
        <v>738</v>
      </c>
      <c r="C411" s="10">
        <v>4.5</v>
      </c>
      <c r="D411" s="4">
        <v>2</v>
      </c>
    </row>
    <row r="412" spans="1:4" ht="14.4" customHeight="1">
      <c r="A412" s="3" t="s">
        <v>765</v>
      </c>
      <c r="B412" s="3" t="s">
        <v>738</v>
      </c>
      <c r="C412" s="10">
        <v>6.5</v>
      </c>
      <c r="D412" s="4">
        <v>4</v>
      </c>
    </row>
    <row r="413" spans="1:4" ht="14.4" customHeight="1">
      <c r="A413" s="3" t="s">
        <v>767</v>
      </c>
      <c r="B413" s="3" t="s">
        <v>738</v>
      </c>
      <c r="C413" s="4">
        <v>9</v>
      </c>
      <c r="D413" s="4">
        <v>7</v>
      </c>
    </row>
    <row r="414" spans="1:4" ht="14.4" customHeight="1">
      <c r="A414" s="3" t="s">
        <v>768</v>
      </c>
      <c r="B414" s="3" t="s">
        <v>738</v>
      </c>
      <c r="C414" s="4">
        <v>7</v>
      </c>
      <c r="D414" s="4">
        <v>5</v>
      </c>
    </row>
    <row r="415" spans="1:4" ht="14.4" customHeight="1">
      <c r="A415" s="3" t="s">
        <v>770</v>
      </c>
      <c r="B415" s="3" t="s">
        <v>738</v>
      </c>
      <c r="C415" s="10">
        <v>2.5</v>
      </c>
      <c r="D415" s="10">
        <v>2.5</v>
      </c>
    </row>
    <row r="416" spans="1:4" ht="14.4" customHeight="1">
      <c r="A416" s="3" t="s">
        <v>771</v>
      </c>
      <c r="B416" s="3" t="s">
        <v>738</v>
      </c>
      <c r="C416" s="4">
        <v>2</v>
      </c>
      <c r="D416" s="4">
        <v>0</v>
      </c>
    </row>
    <row r="417" spans="1:4" ht="14.4" customHeight="1">
      <c r="A417" s="3" t="s">
        <v>772</v>
      </c>
      <c r="B417" s="3" t="s">
        <v>738</v>
      </c>
      <c r="C417" s="4">
        <v>5</v>
      </c>
      <c r="D417" s="4">
        <v>5</v>
      </c>
    </row>
    <row r="418" spans="1:4" ht="14.4" customHeight="1">
      <c r="A418" s="3" t="s">
        <v>773</v>
      </c>
      <c r="B418" s="3" t="s">
        <v>738</v>
      </c>
      <c r="C418" s="4">
        <v>2</v>
      </c>
      <c r="D418" s="4">
        <v>2</v>
      </c>
    </row>
    <row r="419" spans="1:4" ht="14.4" customHeight="1">
      <c r="A419" s="3" t="s">
        <v>774</v>
      </c>
      <c r="B419" s="3" t="s">
        <v>738</v>
      </c>
      <c r="C419" s="10">
        <v>2.5</v>
      </c>
      <c r="D419" s="10">
        <v>2.5</v>
      </c>
    </row>
    <row r="420" spans="1:4" ht="14.4" customHeight="1">
      <c r="A420" s="3" t="s">
        <v>775</v>
      </c>
      <c r="B420" s="3" t="s">
        <v>738</v>
      </c>
      <c r="C420" s="4">
        <v>5</v>
      </c>
      <c r="D420" s="10">
        <v>2.5</v>
      </c>
    </row>
    <row r="421" spans="1:4" ht="14.4" customHeight="1">
      <c r="A421" s="3" t="s">
        <v>776</v>
      </c>
      <c r="B421" s="3" t="s">
        <v>738</v>
      </c>
      <c r="C421" s="4">
        <v>4</v>
      </c>
      <c r="D421" s="4">
        <v>2</v>
      </c>
    </row>
    <row r="422" spans="1:4" ht="14.4" customHeight="1">
      <c r="A422" s="3" t="s">
        <v>779</v>
      </c>
      <c r="B422" s="3" t="s">
        <v>738</v>
      </c>
      <c r="C422" s="4">
        <v>2</v>
      </c>
      <c r="D422" s="4">
        <v>2</v>
      </c>
    </row>
    <row r="423" spans="1:4" ht="14.4" customHeight="1">
      <c r="A423" s="3" t="s">
        <v>780</v>
      </c>
      <c r="B423" s="3" t="s">
        <v>738</v>
      </c>
      <c r="C423" s="10">
        <v>2.5</v>
      </c>
      <c r="D423" s="10">
        <v>2.5</v>
      </c>
    </row>
    <row r="424" spans="1:4" ht="14.4" customHeight="1">
      <c r="A424" s="3" t="s">
        <v>783</v>
      </c>
      <c r="B424" s="3" t="s">
        <v>738</v>
      </c>
      <c r="C424" s="4">
        <v>2</v>
      </c>
      <c r="D424" s="4">
        <v>2</v>
      </c>
    </row>
    <row r="425" spans="1:4" ht="14.4" customHeight="1">
      <c r="A425" s="3" t="s">
        <v>784</v>
      </c>
      <c r="B425" s="3" t="s">
        <v>738</v>
      </c>
      <c r="C425" s="4">
        <v>9</v>
      </c>
      <c r="D425" s="4">
        <v>8</v>
      </c>
    </row>
    <row r="426" spans="1:4" ht="14.4" customHeight="1">
      <c r="A426" s="3" t="s">
        <v>785</v>
      </c>
      <c r="B426" s="3" t="s">
        <v>738</v>
      </c>
      <c r="C426" s="10">
        <v>2.5</v>
      </c>
      <c r="D426" s="10">
        <v>2.5</v>
      </c>
    </row>
    <row r="427" spans="1:4" ht="14.4" customHeight="1">
      <c r="A427" s="3" t="s">
        <v>790</v>
      </c>
      <c r="B427" s="3" t="s">
        <v>738</v>
      </c>
      <c r="C427" s="4">
        <v>7</v>
      </c>
      <c r="D427" s="10">
        <v>2.5</v>
      </c>
    </row>
    <row r="428" spans="1:4" ht="14.4" customHeight="1">
      <c r="A428" s="3" t="s">
        <v>791</v>
      </c>
      <c r="B428" s="3" t="s">
        <v>738</v>
      </c>
      <c r="C428" s="10">
        <v>6.5</v>
      </c>
      <c r="D428" s="10">
        <v>4.5</v>
      </c>
    </row>
    <row r="429" spans="1:4" ht="14.4" customHeight="1">
      <c r="A429" s="3" t="s">
        <v>792</v>
      </c>
      <c r="B429" s="3" t="s">
        <v>738</v>
      </c>
      <c r="C429" s="4">
        <v>2</v>
      </c>
      <c r="D429" s="4">
        <v>2</v>
      </c>
    </row>
    <row r="430" spans="1:4" ht="14.4" customHeight="1">
      <c r="A430" s="3" t="s">
        <v>793</v>
      </c>
      <c r="B430" s="3" t="s">
        <v>794</v>
      </c>
      <c r="C430" s="4">
        <v>6</v>
      </c>
      <c r="D430" s="10">
        <v>2.5</v>
      </c>
    </row>
    <row r="431" spans="1:4" ht="14.4" customHeight="1">
      <c r="A431" s="3" t="s">
        <v>795</v>
      </c>
      <c r="B431" s="3" t="s">
        <v>794</v>
      </c>
      <c r="C431" s="10">
        <v>5.5</v>
      </c>
      <c r="D431" s="4">
        <v>2</v>
      </c>
    </row>
    <row r="432" spans="1:4" ht="14.4" customHeight="1">
      <c r="A432" s="3" t="s">
        <v>796</v>
      </c>
      <c r="B432" s="3" t="s">
        <v>794</v>
      </c>
      <c r="C432" s="4">
        <v>9</v>
      </c>
      <c r="D432" s="4">
        <v>9</v>
      </c>
    </row>
    <row r="433" spans="1:4" ht="14.4" customHeight="1">
      <c r="A433" s="3" t="s">
        <v>798</v>
      </c>
      <c r="B433" s="3" t="s">
        <v>794</v>
      </c>
      <c r="C433" s="4">
        <v>7</v>
      </c>
      <c r="D433" s="10">
        <v>4.5</v>
      </c>
    </row>
    <row r="434" spans="1:4" ht="14.4" customHeight="1">
      <c r="A434" s="3" t="s">
        <v>799</v>
      </c>
      <c r="B434" s="3" t="s">
        <v>794</v>
      </c>
      <c r="C434" s="4">
        <v>9</v>
      </c>
      <c r="D434" s="10">
        <v>6.5</v>
      </c>
    </row>
    <row r="435" spans="1:4" ht="14.4" customHeight="1">
      <c r="A435" s="3" t="s">
        <v>801</v>
      </c>
      <c r="B435" s="3" t="s">
        <v>794</v>
      </c>
      <c r="C435" s="10">
        <v>2.5</v>
      </c>
      <c r="D435" s="10">
        <v>2.5</v>
      </c>
    </row>
    <row r="436" spans="1:4" ht="14.4" customHeight="1">
      <c r="A436" s="3" t="s">
        <v>802</v>
      </c>
      <c r="B436" s="3" t="s">
        <v>794</v>
      </c>
      <c r="C436" s="10">
        <v>2.5</v>
      </c>
      <c r="D436" s="10">
        <v>2.5</v>
      </c>
    </row>
    <row r="437" spans="1:4" ht="14.4" customHeight="1">
      <c r="A437" s="3" t="s">
        <v>806</v>
      </c>
      <c r="B437" s="3" t="s">
        <v>805</v>
      </c>
      <c r="C437" s="10">
        <v>4.5</v>
      </c>
      <c r="D437" s="10">
        <v>2.5</v>
      </c>
    </row>
    <row r="438" spans="1:4" ht="14.4" customHeight="1">
      <c r="A438" s="3" t="s">
        <v>808</v>
      </c>
      <c r="B438" s="3" t="s">
        <v>805</v>
      </c>
      <c r="C438" s="4">
        <v>6</v>
      </c>
      <c r="D438" s="4">
        <v>2</v>
      </c>
    </row>
    <row r="439" spans="1:4" ht="14.4" customHeight="1">
      <c r="A439" s="3" t="s">
        <v>809</v>
      </c>
      <c r="B439" s="3" t="s">
        <v>805</v>
      </c>
      <c r="C439" s="4">
        <v>11</v>
      </c>
      <c r="D439" s="4">
        <v>11</v>
      </c>
    </row>
    <row r="440" spans="1:4" ht="14.4" customHeight="1">
      <c r="A440" s="3" t="s">
        <v>810</v>
      </c>
      <c r="B440" s="3" t="s">
        <v>805</v>
      </c>
      <c r="C440" s="4">
        <v>9</v>
      </c>
      <c r="D440" s="4">
        <v>9</v>
      </c>
    </row>
    <row r="441" spans="1:4" ht="14.4" customHeight="1">
      <c r="A441" s="3" t="s">
        <v>811</v>
      </c>
      <c r="B441" s="3" t="s">
        <v>805</v>
      </c>
      <c r="C441" s="4">
        <v>3</v>
      </c>
      <c r="D441" s="4">
        <v>3</v>
      </c>
    </row>
    <row r="442" spans="1:4" ht="14.4" customHeight="1">
      <c r="A442" s="3" t="s">
        <v>812</v>
      </c>
      <c r="B442" s="3" t="s">
        <v>805</v>
      </c>
      <c r="C442" s="4">
        <v>2</v>
      </c>
      <c r="D442" s="4">
        <v>0</v>
      </c>
    </row>
    <row r="443" spans="1:4" ht="14.4" customHeight="1">
      <c r="A443" s="3" t="s">
        <v>813</v>
      </c>
      <c r="B443" s="3" t="s">
        <v>805</v>
      </c>
      <c r="C443" s="4">
        <v>11</v>
      </c>
      <c r="D443" s="4">
        <v>11</v>
      </c>
    </row>
    <row r="444" spans="1:4" ht="14.4" customHeight="1">
      <c r="A444" s="3" t="s">
        <v>814</v>
      </c>
      <c r="B444" s="3" t="s">
        <v>805</v>
      </c>
      <c r="C444" s="4">
        <v>4</v>
      </c>
      <c r="D444" s="4">
        <v>4</v>
      </c>
    </row>
    <row r="445" spans="1:4" ht="14.4" customHeight="1">
      <c r="A445" s="3" t="s">
        <v>815</v>
      </c>
      <c r="B445" s="3" t="s">
        <v>805</v>
      </c>
      <c r="C445" s="10">
        <v>4.5</v>
      </c>
      <c r="D445" s="4">
        <v>0</v>
      </c>
    </row>
    <row r="446" spans="1:4" ht="14.4" customHeight="1">
      <c r="A446" s="3" t="s">
        <v>816</v>
      </c>
      <c r="B446" s="3" t="s">
        <v>805</v>
      </c>
      <c r="C446" s="10">
        <v>2.5</v>
      </c>
      <c r="D446" s="4">
        <v>0</v>
      </c>
    </row>
    <row r="447" spans="1:4" ht="14.4" customHeight="1">
      <c r="A447" s="3" t="s">
        <v>818</v>
      </c>
      <c r="B447" s="3" t="s">
        <v>805</v>
      </c>
      <c r="C447" s="4">
        <v>7</v>
      </c>
      <c r="D447" s="4">
        <v>7</v>
      </c>
    </row>
    <row r="448" spans="1:4" ht="14.4" customHeight="1">
      <c r="A448" s="3" t="s">
        <v>820</v>
      </c>
      <c r="B448" s="3" t="s">
        <v>805</v>
      </c>
      <c r="C448" s="10">
        <v>2.5</v>
      </c>
      <c r="D448" s="4">
        <v>0</v>
      </c>
    </row>
    <row r="449" spans="1:4" ht="14.4" customHeight="1">
      <c r="A449" s="3" t="s">
        <v>821</v>
      </c>
      <c r="B449" s="3" t="s">
        <v>805</v>
      </c>
      <c r="C449" s="4">
        <v>3</v>
      </c>
      <c r="D449" s="10">
        <v>2.5</v>
      </c>
    </row>
    <row r="450" spans="1:4" ht="14.4" customHeight="1">
      <c r="A450" s="3" t="s">
        <v>822</v>
      </c>
      <c r="B450" s="3" t="s">
        <v>805</v>
      </c>
      <c r="C450" s="10">
        <v>2.5</v>
      </c>
      <c r="D450" s="10">
        <v>1.5</v>
      </c>
    </row>
    <row r="451" spans="1:4" ht="14.4" customHeight="1">
      <c r="A451" s="3" t="s">
        <v>825</v>
      </c>
      <c r="B451" s="3" t="s">
        <v>826</v>
      </c>
      <c r="C451" s="4">
        <v>4</v>
      </c>
      <c r="D451" s="4">
        <v>4</v>
      </c>
    </row>
    <row r="452" spans="1:4" ht="14.4" customHeight="1">
      <c r="A452" s="3" t="s">
        <v>827</v>
      </c>
      <c r="B452" s="3" t="s">
        <v>826</v>
      </c>
      <c r="C452" s="4">
        <v>6</v>
      </c>
      <c r="D452" s="4">
        <v>4</v>
      </c>
    </row>
    <row r="453" spans="1:4" ht="14.4" customHeight="1">
      <c r="A453" s="3" t="s">
        <v>828</v>
      </c>
      <c r="B453" s="3" t="s">
        <v>826</v>
      </c>
      <c r="C453" s="4">
        <v>2</v>
      </c>
      <c r="D453" s="4">
        <v>2</v>
      </c>
    </row>
    <row r="454" spans="1:4" ht="14.4" customHeight="1">
      <c r="A454" s="3" t="s">
        <v>830</v>
      </c>
      <c r="B454" s="3" t="s">
        <v>826</v>
      </c>
      <c r="C454" s="4">
        <v>4</v>
      </c>
      <c r="D454" s="4">
        <v>2</v>
      </c>
    </row>
    <row r="455" spans="1:4" ht="14.4" customHeight="1">
      <c r="A455" s="3" t="s">
        <v>831</v>
      </c>
      <c r="B455" s="3" t="s">
        <v>826</v>
      </c>
      <c r="C455" s="4">
        <v>4</v>
      </c>
      <c r="D455" s="4">
        <v>4</v>
      </c>
    </row>
    <row r="456" spans="1:4" ht="14.4" customHeight="1">
      <c r="A456" s="3" t="s">
        <v>832</v>
      </c>
      <c r="B456" s="3" t="s">
        <v>826</v>
      </c>
      <c r="C456" s="4">
        <v>2</v>
      </c>
      <c r="D456" s="4">
        <v>2</v>
      </c>
    </row>
    <row r="457" spans="1:4" ht="14.4" customHeight="1">
      <c r="A457" s="3" t="s">
        <v>834</v>
      </c>
      <c r="B457" s="3" t="s">
        <v>826</v>
      </c>
      <c r="C457" s="4">
        <v>6</v>
      </c>
      <c r="D457" s="4">
        <v>6</v>
      </c>
    </row>
    <row r="458" spans="1:4" ht="14.4" customHeight="1">
      <c r="A458" s="3" t="s">
        <v>835</v>
      </c>
      <c r="B458" s="3" t="s">
        <v>826</v>
      </c>
      <c r="C458" s="4">
        <v>7</v>
      </c>
      <c r="D458" s="4">
        <v>6</v>
      </c>
    </row>
    <row r="459" spans="1:4" ht="14.4" customHeight="1">
      <c r="A459" s="3" t="s">
        <v>838</v>
      </c>
      <c r="B459" s="3" t="s">
        <v>826</v>
      </c>
      <c r="C459" s="4">
        <v>2</v>
      </c>
      <c r="D459" s="4">
        <v>0</v>
      </c>
    </row>
    <row r="460" spans="1:4" ht="14.4" customHeight="1">
      <c r="A460" s="3" t="s">
        <v>839</v>
      </c>
      <c r="B460" s="3" t="s">
        <v>826</v>
      </c>
      <c r="C460" s="4">
        <v>4</v>
      </c>
      <c r="D460" s="4">
        <v>4</v>
      </c>
    </row>
    <row r="461" spans="1:4" ht="14.4" customHeight="1">
      <c r="A461" s="3" t="s">
        <v>840</v>
      </c>
      <c r="B461" s="3" t="s">
        <v>826</v>
      </c>
      <c r="C461" s="4">
        <v>4</v>
      </c>
      <c r="D461" s="4">
        <v>0</v>
      </c>
    </row>
    <row r="462" spans="1:4" ht="14.4" customHeight="1">
      <c r="A462" s="3" t="s">
        <v>841</v>
      </c>
      <c r="B462" s="3" t="s">
        <v>826</v>
      </c>
      <c r="C462" s="10">
        <v>8.5</v>
      </c>
      <c r="D462" s="4">
        <v>6</v>
      </c>
    </row>
    <row r="463" spans="1:4" ht="14.4" customHeight="1">
      <c r="A463" s="3" t="s">
        <v>842</v>
      </c>
      <c r="B463" s="3" t="s">
        <v>826</v>
      </c>
      <c r="C463" s="4">
        <v>6</v>
      </c>
      <c r="D463" s="4">
        <v>7</v>
      </c>
    </row>
    <row r="464" spans="1:4" ht="14.4" customHeight="1">
      <c r="A464" s="3" t="s">
        <v>843</v>
      </c>
      <c r="B464" s="3" t="s">
        <v>826</v>
      </c>
      <c r="C464" s="4">
        <v>2</v>
      </c>
      <c r="D464" s="4">
        <v>2</v>
      </c>
    </row>
    <row r="465" spans="1:4" ht="14.4" customHeight="1">
      <c r="A465" s="3" t="s">
        <v>844</v>
      </c>
      <c r="B465" s="3" t="s">
        <v>826</v>
      </c>
      <c r="C465" s="4">
        <v>2</v>
      </c>
      <c r="D465" s="4">
        <v>2</v>
      </c>
    </row>
    <row r="466" spans="1:4" ht="14.4" customHeight="1">
      <c r="A466" s="3" t="s">
        <v>846</v>
      </c>
      <c r="B466" s="3" t="s">
        <v>826</v>
      </c>
      <c r="C466" s="4">
        <v>4</v>
      </c>
      <c r="D466" s="4">
        <v>2</v>
      </c>
    </row>
    <row r="467" spans="1:4" ht="14.4" customHeight="1">
      <c r="A467" s="3" t="s">
        <v>848</v>
      </c>
      <c r="B467" s="3" t="s">
        <v>826</v>
      </c>
      <c r="C467" s="10">
        <v>4.5</v>
      </c>
      <c r="D467" s="4">
        <v>4</v>
      </c>
    </row>
    <row r="468" spans="1:4" ht="14.4" customHeight="1">
      <c r="A468" s="3" t="s">
        <v>849</v>
      </c>
      <c r="B468" s="3" t="s">
        <v>826</v>
      </c>
      <c r="C468" s="4">
        <v>8</v>
      </c>
      <c r="D468" s="4">
        <v>6</v>
      </c>
    </row>
    <row r="469" spans="1:4" ht="14.4" customHeight="1">
      <c r="A469" s="3" t="s">
        <v>850</v>
      </c>
      <c r="B469" s="3" t="s">
        <v>826</v>
      </c>
      <c r="C469" s="10">
        <v>6.5</v>
      </c>
      <c r="D469" s="10">
        <v>2.5</v>
      </c>
    </row>
    <row r="470" spans="1:4" ht="14.4" customHeight="1">
      <c r="A470" s="3" t="s">
        <v>851</v>
      </c>
      <c r="B470" s="3" t="s">
        <v>852</v>
      </c>
      <c r="C470" s="10">
        <v>6.5</v>
      </c>
      <c r="D470" s="10">
        <v>4.5</v>
      </c>
    </row>
    <row r="471" spans="1:4" ht="14.4" customHeight="1">
      <c r="A471" s="3" t="s">
        <v>854</v>
      </c>
      <c r="B471" s="3" t="s">
        <v>852</v>
      </c>
      <c r="C471" s="4">
        <v>9</v>
      </c>
      <c r="D471" s="4">
        <v>4</v>
      </c>
    </row>
    <row r="472" spans="1:4" ht="14.4" customHeight="1">
      <c r="A472" s="3" t="s">
        <v>855</v>
      </c>
      <c r="B472" s="3" t="s">
        <v>852</v>
      </c>
      <c r="C472" s="10">
        <v>2.5</v>
      </c>
      <c r="D472" s="10">
        <v>2.5</v>
      </c>
    </row>
    <row r="473" spans="1:4" ht="14.4" customHeight="1">
      <c r="A473" s="3" t="s">
        <v>856</v>
      </c>
      <c r="B473" s="3" t="s">
        <v>852</v>
      </c>
      <c r="C473" s="4">
        <v>7</v>
      </c>
      <c r="D473" s="10">
        <v>4.5</v>
      </c>
    </row>
    <row r="474" spans="1:4" ht="14.4" customHeight="1">
      <c r="A474" s="3" t="s">
        <v>857</v>
      </c>
      <c r="B474" s="3" t="s">
        <v>852</v>
      </c>
      <c r="C474" s="10">
        <v>11.5</v>
      </c>
      <c r="D474" s="10">
        <v>4.5</v>
      </c>
    </row>
    <row r="475" spans="1:4" ht="14.4" customHeight="1">
      <c r="A475" s="3" t="s">
        <v>859</v>
      </c>
      <c r="B475" s="3" t="s">
        <v>852</v>
      </c>
      <c r="C475" s="4">
        <v>4</v>
      </c>
      <c r="D475" s="4">
        <v>4</v>
      </c>
    </row>
    <row r="476" spans="1:4" ht="14.4" customHeight="1">
      <c r="A476" s="3" t="s">
        <v>860</v>
      </c>
      <c r="B476" s="3" t="s">
        <v>852</v>
      </c>
      <c r="C476" s="4">
        <v>2</v>
      </c>
      <c r="D476" s="4">
        <v>0</v>
      </c>
    </row>
    <row r="477" spans="1:4" ht="14.4" customHeight="1">
      <c r="A477" s="3" t="s">
        <v>865</v>
      </c>
      <c r="B477" s="3" t="s">
        <v>864</v>
      </c>
      <c r="C477" s="4">
        <v>7</v>
      </c>
      <c r="D477" s="4">
        <v>7</v>
      </c>
    </row>
    <row r="478" spans="1:4" ht="14.4" customHeight="1">
      <c r="A478" s="3" t="s">
        <v>866</v>
      </c>
      <c r="B478" s="3" t="s">
        <v>864</v>
      </c>
      <c r="C478" s="10">
        <v>4.5</v>
      </c>
      <c r="D478" s="10">
        <v>4.5</v>
      </c>
    </row>
    <row r="479" spans="1:4" ht="14.4" customHeight="1">
      <c r="A479" s="3" t="s">
        <v>868</v>
      </c>
      <c r="B479" s="3" t="s">
        <v>864</v>
      </c>
      <c r="C479" s="4">
        <v>11</v>
      </c>
      <c r="D479" s="10">
        <v>6.5</v>
      </c>
    </row>
    <row r="480" spans="1:4" ht="14.4" customHeight="1">
      <c r="A480" s="3" t="s">
        <v>870</v>
      </c>
      <c r="B480" s="3" t="s">
        <v>864</v>
      </c>
      <c r="C480" s="10">
        <v>5.5</v>
      </c>
      <c r="D480" s="4">
        <v>2</v>
      </c>
    </row>
    <row r="481" spans="1:4" ht="14.4" customHeight="1">
      <c r="A481" s="3" t="s">
        <v>872</v>
      </c>
      <c r="B481" s="3" t="s">
        <v>864</v>
      </c>
      <c r="C481" s="4">
        <v>6</v>
      </c>
      <c r="D481" s="10">
        <v>4.5</v>
      </c>
    </row>
    <row r="482" spans="1:4" ht="14.4" customHeight="1">
      <c r="A482" s="3" t="s">
        <v>873</v>
      </c>
      <c r="B482" s="3" t="s">
        <v>864</v>
      </c>
      <c r="C482" s="10">
        <v>11.5</v>
      </c>
      <c r="D482" s="10">
        <v>11.5</v>
      </c>
    </row>
    <row r="483" spans="1:4" ht="14.4" customHeight="1">
      <c r="A483" s="3" t="s">
        <v>874</v>
      </c>
      <c r="B483" s="3" t="s">
        <v>864</v>
      </c>
      <c r="C483" s="4">
        <v>6</v>
      </c>
      <c r="D483" s="4">
        <v>6</v>
      </c>
    </row>
    <row r="484" spans="1:4" ht="14.4" customHeight="1">
      <c r="A484" s="3" t="s">
        <v>875</v>
      </c>
      <c r="B484" s="3" t="s">
        <v>864</v>
      </c>
      <c r="C484" s="4">
        <v>18</v>
      </c>
      <c r="D484" s="4">
        <v>11</v>
      </c>
    </row>
    <row r="485" spans="1:4" ht="14.4" customHeight="1">
      <c r="A485" s="3" t="s">
        <v>876</v>
      </c>
      <c r="B485" s="3" t="s">
        <v>864</v>
      </c>
      <c r="C485" s="4">
        <v>6</v>
      </c>
      <c r="D485" s="10">
        <v>4.5</v>
      </c>
    </row>
    <row r="486" spans="1:4" ht="14.4" customHeight="1">
      <c r="A486" s="3" t="s">
        <v>878</v>
      </c>
      <c r="B486" s="3" t="s">
        <v>864</v>
      </c>
      <c r="C486" s="4">
        <v>7</v>
      </c>
      <c r="D486" s="4">
        <v>7</v>
      </c>
    </row>
    <row r="487" spans="1:4" ht="14.4" customHeight="1">
      <c r="A487" s="3" t="s">
        <v>880</v>
      </c>
      <c r="B487" s="3" t="s">
        <v>864</v>
      </c>
      <c r="C487" s="4">
        <v>1</v>
      </c>
      <c r="D487" s="4">
        <v>2</v>
      </c>
    </row>
    <row r="488" spans="1:4" ht="14.4" customHeight="1">
      <c r="A488" s="3" t="s">
        <v>881</v>
      </c>
      <c r="B488" s="3" t="s">
        <v>864</v>
      </c>
      <c r="C488" s="4">
        <v>9</v>
      </c>
      <c r="D488" s="10">
        <v>4.5</v>
      </c>
    </row>
    <row r="489" spans="1:4" ht="14.4" customHeight="1">
      <c r="A489" s="3" t="s">
        <v>882</v>
      </c>
      <c r="B489" s="3" t="s">
        <v>864</v>
      </c>
      <c r="C489" s="4">
        <v>4</v>
      </c>
      <c r="D489" s="4">
        <v>4</v>
      </c>
    </row>
    <row r="490" spans="1:4" ht="14.4" customHeight="1">
      <c r="A490" s="3" t="s">
        <v>883</v>
      </c>
      <c r="B490" s="3" t="s">
        <v>864</v>
      </c>
      <c r="C490" s="4">
        <v>9</v>
      </c>
      <c r="D490" s="4">
        <v>2</v>
      </c>
    </row>
    <row r="491" spans="1:4" ht="14.4" customHeight="1">
      <c r="A491" s="3" t="s">
        <v>884</v>
      </c>
      <c r="B491" s="3" t="s">
        <v>864</v>
      </c>
      <c r="C491" s="10">
        <v>4.5</v>
      </c>
      <c r="D491" s="10">
        <v>4.5</v>
      </c>
    </row>
    <row r="492" spans="1:4" ht="14.4" customHeight="1">
      <c r="A492" s="3" t="s">
        <v>885</v>
      </c>
      <c r="B492" s="3" t="s">
        <v>864</v>
      </c>
      <c r="C492" s="10">
        <v>6.5</v>
      </c>
      <c r="D492" s="10">
        <v>6.5</v>
      </c>
    </row>
    <row r="493" spans="1:4" ht="14.4" customHeight="1">
      <c r="A493" s="3" t="s">
        <v>886</v>
      </c>
      <c r="B493" s="3" t="s">
        <v>864</v>
      </c>
      <c r="C493" s="10">
        <v>4.5</v>
      </c>
      <c r="D493" s="4">
        <v>2</v>
      </c>
    </row>
    <row r="494" spans="1:4" ht="14.4" customHeight="1">
      <c r="A494" s="3" t="s">
        <v>887</v>
      </c>
      <c r="B494" s="3" t="s">
        <v>864</v>
      </c>
      <c r="C494" s="4">
        <v>9</v>
      </c>
      <c r="D494" s="10">
        <v>6.5</v>
      </c>
    </row>
    <row r="495" spans="1:4" ht="14.4" customHeight="1">
      <c r="A495" s="3" t="s">
        <v>888</v>
      </c>
      <c r="B495" s="3" t="s">
        <v>889</v>
      </c>
      <c r="C495" s="4">
        <v>6</v>
      </c>
      <c r="D495" s="4">
        <v>0</v>
      </c>
    </row>
    <row r="496" spans="1:4" ht="14.4" customHeight="1">
      <c r="A496" s="3" t="s">
        <v>890</v>
      </c>
      <c r="B496" s="3" t="s">
        <v>889</v>
      </c>
      <c r="C496" s="10">
        <v>6.5</v>
      </c>
      <c r="D496" s="10">
        <v>4.5</v>
      </c>
    </row>
    <row r="497" spans="1:4" ht="14.4" customHeight="1">
      <c r="A497" s="3" t="s">
        <v>891</v>
      </c>
      <c r="B497" s="3" t="s">
        <v>889</v>
      </c>
      <c r="C497" s="4">
        <v>14</v>
      </c>
      <c r="D497" s="10">
        <v>2.5</v>
      </c>
    </row>
    <row r="498" spans="1:4" ht="14.4" customHeight="1">
      <c r="A498" s="3" t="s">
        <v>892</v>
      </c>
      <c r="B498" s="3" t="s">
        <v>889</v>
      </c>
      <c r="C498" s="4">
        <v>7</v>
      </c>
      <c r="D498" s="10">
        <v>4.5</v>
      </c>
    </row>
    <row r="499" spans="1:4" ht="14.4" customHeight="1">
      <c r="A499" s="3" t="s">
        <v>893</v>
      </c>
      <c r="B499" s="3" t="s">
        <v>889</v>
      </c>
      <c r="C499" s="10">
        <v>4.5</v>
      </c>
      <c r="D499" s="4">
        <v>0</v>
      </c>
    </row>
    <row r="500" spans="1:4" ht="14.4" customHeight="1">
      <c r="A500" s="3" t="s">
        <v>894</v>
      </c>
      <c r="B500" s="3" t="s">
        <v>889</v>
      </c>
      <c r="C500" s="4">
        <v>3</v>
      </c>
      <c r="D500" s="4">
        <v>0</v>
      </c>
    </row>
    <row r="501" spans="1:4" ht="14.4" customHeight="1">
      <c r="A501" s="3" t="s">
        <v>895</v>
      </c>
      <c r="B501" s="3" t="s">
        <v>889</v>
      </c>
      <c r="C501" s="10">
        <v>2.5</v>
      </c>
      <c r="D501" s="10">
        <v>2.5</v>
      </c>
    </row>
    <row r="502" spans="1:4" ht="14.4" customHeight="1">
      <c r="A502" s="3" t="s">
        <v>896</v>
      </c>
      <c r="B502" s="3" t="s">
        <v>889</v>
      </c>
      <c r="C502" s="4">
        <v>5</v>
      </c>
      <c r="D502" s="10">
        <v>4.5</v>
      </c>
    </row>
    <row r="503" spans="1:4" ht="14.4" customHeight="1">
      <c r="A503" s="3" t="s">
        <v>897</v>
      </c>
      <c r="B503" s="3" t="s">
        <v>889</v>
      </c>
      <c r="C503" s="10">
        <v>9.5</v>
      </c>
      <c r="D503" s="10">
        <v>9.5</v>
      </c>
    </row>
    <row r="504" spans="1:4" ht="14.4" customHeight="1">
      <c r="A504" s="3" t="s">
        <v>898</v>
      </c>
      <c r="B504" s="3" t="s">
        <v>889</v>
      </c>
      <c r="C504" s="4">
        <v>8</v>
      </c>
      <c r="D504" s="4">
        <v>0</v>
      </c>
    </row>
    <row r="505" spans="1:4" ht="14.4" customHeight="1">
      <c r="A505" s="3" t="s">
        <v>899</v>
      </c>
      <c r="B505" s="3" t="s">
        <v>889</v>
      </c>
      <c r="C505" s="4">
        <v>10</v>
      </c>
      <c r="D505" s="10">
        <v>2.5</v>
      </c>
    </row>
    <row r="506" spans="1:4" ht="14.4" customHeight="1">
      <c r="A506" s="3" t="s">
        <v>900</v>
      </c>
      <c r="B506" s="3" t="s">
        <v>889</v>
      </c>
      <c r="C506" s="10">
        <v>11.5</v>
      </c>
      <c r="D506" s="4">
        <v>0</v>
      </c>
    </row>
    <row r="507" spans="1:4" ht="14.4" customHeight="1">
      <c r="A507" s="3" t="s">
        <v>901</v>
      </c>
      <c r="B507" s="3" t="s">
        <v>889</v>
      </c>
      <c r="C507" s="10">
        <v>13.5</v>
      </c>
      <c r="D507" s="10">
        <v>13.5</v>
      </c>
    </row>
    <row r="508" spans="1:4" ht="14.4" customHeight="1">
      <c r="A508" s="3" t="s">
        <v>902</v>
      </c>
      <c r="B508" s="3" t="s">
        <v>889</v>
      </c>
      <c r="C508" s="10">
        <v>6.5</v>
      </c>
      <c r="D508" s="10">
        <v>6.5</v>
      </c>
    </row>
    <row r="509" spans="1:4" ht="14.4" customHeight="1">
      <c r="A509" s="3" t="s">
        <v>904</v>
      </c>
      <c r="B509" s="3" t="s">
        <v>889</v>
      </c>
      <c r="C509" s="4">
        <v>9</v>
      </c>
      <c r="D509" s="4">
        <v>9</v>
      </c>
    </row>
    <row r="510" spans="1:4" ht="14.4" customHeight="1">
      <c r="A510" s="3" t="s">
        <v>905</v>
      </c>
      <c r="B510" s="3" t="s">
        <v>889</v>
      </c>
      <c r="C510" s="4">
        <v>12</v>
      </c>
      <c r="D510" s="4">
        <v>12</v>
      </c>
    </row>
    <row r="511" spans="1:4" ht="14.4" customHeight="1">
      <c r="A511" s="3" t="s">
        <v>906</v>
      </c>
      <c r="B511" s="3" t="s">
        <v>889</v>
      </c>
      <c r="C511" s="10">
        <v>9.5</v>
      </c>
      <c r="D511" s="10">
        <v>9.5</v>
      </c>
    </row>
    <row r="512" spans="1:4" ht="14.4" customHeight="1">
      <c r="A512" s="3" t="s">
        <v>907</v>
      </c>
      <c r="B512" s="3" t="s">
        <v>889</v>
      </c>
      <c r="C512" s="4">
        <v>9</v>
      </c>
      <c r="D512" s="4">
        <v>9</v>
      </c>
    </row>
    <row r="513" spans="1:4" ht="14.4" customHeight="1">
      <c r="A513" s="3" t="s">
        <v>908</v>
      </c>
      <c r="B513" s="3" t="s">
        <v>889</v>
      </c>
      <c r="C513" s="4">
        <v>9</v>
      </c>
      <c r="D513" s="10">
        <v>6.5</v>
      </c>
    </row>
    <row r="514" spans="1:4" ht="14.4" customHeight="1">
      <c r="A514" s="3" t="s">
        <v>909</v>
      </c>
      <c r="B514" s="3" t="s">
        <v>889</v>
      </c>
      <c r="C514" s="4">
        <v>6</v>
      </c>
      <c r="D514" s="4">
        <v>6</v>
      </c>
    </row>
    <row r="515" spans="1:4" ht="14.4" customHeight="1">
      <c r="A515" s="3" t="s">
        <v>910</v>
      </c>
      <c r="B515" s="3" t="s">
        <v>889</v>
      </c>
      <c r="C515" s="10">
        <v>4.5</v>
      </c>
      <c r="D515" s="10">
        <v>4.5</v>
      </c>
    </row>
    <row r="516" spans="1:4" ht="14.4" customHeight="1">
      <c r="A516" s="3" t="s">
        <v>911</v>
      </c>
      <c r="B516" s="3" t="s">
        <v>889</v>
      </c>
      <c r="C516" s="4">
        <v>2</v>
      </c>
      <c r="D516" s="4">
        <v>0</v>
      </c>
    </row>
    <row r="517" spans="1:4" ht="14.4" customHeight="1">
      <c r="A517" s="3" t="s">
        <v>913</v>
      </c>
      <c r="B517" s="3" t="s">
        <v>889</v>
      </c>
      <c r="C517" s="4">
        <v>2</v>
      </c>
      <c r="D517" s="4">
        <v>2</v>
      </c>
    </row>
    <row r="518" spans="1:4" ht="14.4" customHeight="1">
      <c r="A518" s="3" t="s">
        <v>914</v>
      </c>
      <c r="B518" s="3" t="s">
        <v>889</v>
      </c>
      <c r="C518" s="4">
        <v>7</v>
      </c>
      <c r="D518" s="4">
        <v>7</v>
      </c>
    </row>
    <row r="519" spans="1:4" ht="14.4" customHeight="1">
      <c r="A519" s="3" t="s">
        <v>919</v>
      </c>
      <c r="B519" s="3" t="s">
        <v>916</v>
      </c>
      <c r="C519" s="4">
        <v>9</v>
      </c>
      <c r="D519" s="4">
        <v>9</v>
      </c>
    </row>
    <row r="520" spans="1:4" ht="14.4" customHeight="1">
      <c r="A520" s="3" t="s">
        <v>921</v>
      </c>
      <c r="B520" s="3" t="s">
        <v>916</v>
      </c>
      <c r="C520" s="4">
        <v>1</v>
      </c>
      <c r="D520" s="4">
        <v>0</v>
      </c>
    </row>
    <row r="521" spans="1:4" ht="14.4" customHeight="1">
      <c r="A521" s="3" t="s">
        <v>922</v>
      </c>
      <c r="B521" s="3" t="s">
        <v>916</v>
      </c>
      <c r="C521" s="10">
        <v>4.5</v>
      </c>
      <c r="D521" s="4">
        <v>0</v>
      </c>
    </row>
    <row r="522" spans="1:4" ht="14.4" customHeight="1">
      <c r="A522" s="3" t="s">
        <v>923</v>
      </c>
      <c r="B522" s="3" t="s">
        <v>916</v>
      </c>
      <c r="C522" s="4">
        <v>2</v>
      </c>
      <c r="D522" s="4">
        <v>2</v>
      </c>
    </row>
    <row r="523" spans="1:4" ht="14.4" customHeight="1">
      <c r="A523" s="3" t="s">
        <v>924</v>
      </c>
      <c r="B523" s="3" t="s">
        <v>916</v>
      </c>
      <c r="C523" s="4">
        <v>4</v>
      </c>
      <c r="D523" s="4">
        <v>0</v>
      </c>
    </row>
    <row r="524" spans="1:4" ht="14.4" customHeight="1">
      <c r="A524" s="3" t="s">
        <v>925</v>
      </c>
      <c r="B524" s="3" t="s">
        <v>916</v>
      </c>
      <c r="C524" s="4">
        <v>2</v>
      </c>
      <c r="D524" s="4">
        <v>0</v>
      </c>
    </row>
    <row r="525" spans="1:4" ht="14.4" customHeight="1">
      <c r="A525" s="3" t="s">
        <v>926</v>
      </c>
      <c r="B525" s="3" t="s">
        <v>916</v>
      </c>
      <c r="C525" s="10">
        <v>6.5</v>
      </c>
      <c r="D525" s="10">
        <v>6.5</v>
      </c>
    </row>
    <row r="526" spans="1:4" ht="14.4" customHeight="1">
      <c r="A526" s="3" t="s">
        <v>927</v>
      </c>
      <c r="B526" s="3" t="s">
        <v>916</v>
      </c>
      <c r="C526" s="10">
        <v>4.5</v>
      </c>
      <c r="D526" s="4">
        <v>0</v>
      </c>
    </row>
    <row r="527" spans="1:4" ht="14.4" customHeight="1">
      <c r="A527" s="3" t="s">
        <v>930</v>
      </c>
      <c r="B527" s="3" t="s">
        <v>929</v>
      </c>
      <c r="C527" s="4">
        <v>2</v>
      </c>
      <c r="D527" s="10">
        <v>2.5</v>
      </c>
    </row>
    <row r="528" spans="1:4" ht="14.4" customHeight="1">
      <c r="A528" s="3" t="s">
        <v>932</v>
      </c>
      <c r="B528" s="3" t="s">
        <v>929</v>
      </c>
      <c r="C528" s="10">
        <v>6.5</v>
      </c>
      <c r="D528" s="10">
        <v>6.5</v>
      </c>
    </row>
    <row r="529" spans="1:4" ht="14.4" customHeight="1">
      <c r="A529" s="3" t="s">
        <v>935</v>
      </c>
      <c r="B529" s="3" t="s">
        <v>929</v>
      </c>
      <c r="C529" s="10">
        <v>6.5</v>
      </c>
      <c r="D529" s="4">
        <v>0</v>
      </c>
    </row>
    <row r="530" spans="1:4" ht="14.4" customHeight="1">
      <c r="A530" s="3" t="s">
        <v>938</v>
      </c>
      <c r="B530" s="3" t="s">
        <v>929</v>
      </c>
      <c r="C530" s="4">
        <v>2</v>
      </c>
      <c r="D530" s="10">
        <v>2.5</v>
      </c>
    </row>
    <row r="531" spans="1:4" ht="14.4" customHeight="1">
      <c r="A531" s="3" t="s">
        <v>941</v>
      </c>
      <c r="B531" s="3" t="s">
        <v>940</v>
      </c>
      <c r="C531" s="10">
        <v>11.5</v>
      </c>
      <c r="D531" s="4">
        <v>7</v>
      </c>
    </row>
    <row r="532" spans="1:4" ht="14.4" customHeight="1">
      <c r="A532" s="3" t="s">
        <v>942</v>
      </c>
      <c r="B532" s="3" t="s">
        <v>940</v>
      </c>
      <c r="C532" s="10">
        <v>4.5</v>
      </c>
      <c r="D532" s="10">
        <v>4.5</v>
      </c>
    </row>
    <row r="533" spans="1:4" ht="14.4" customHeight="1">
      <c r="A533" s="3" t="s">
        <v>944</v>
      </c>
      <c r="B533" s="3" t="s">
        <v>940</v>
      </c>
      <c r="C533" s="4">
        <v>7</v>
      </c>
      <c r="D533" s="4">
        <v>0</v>
      </c>
    </row>
    <row r="534" spans="1:4" ht="14.4" customHeight="1">
      <c r="A534" s="3" t="s">
        <v>945</v>
      </c>
      <c r="B534" s="3" t="s">
        <v>940</v>
      </c>
      <c r="C534" s="4">
        <v>11</v>
      </c>
      <c r="D534" s="4">
        <v>11</v>
      </c>
    </row>
    <row r="535" spans="1:4" ht="14.4" customHeight="1">
      <c r="A535" s="3" t="s">
        <v>946</v>
      </c>
      <c r="B535" s="3" t="s">
        <v>940</v>
      </c>
      <c r="C535" s="4">
        <v>10</v>
      </c>
      <c r="D535" s="4">
        <v>9</v>
      </c>
    </row>
    <row r="536" spans="1:4" ht="14.4" customHeight="1">
      <c r="A536" s="3" t="s">
        <v>950</v>
      </c>
      <c r="B536" s="3" t="s">
        <v>948</v>
      </c>
      <c r="C536" s="4">
        <v>2</v>
      </c>
      <c r="D536" s="4">
        <v>2</v>
      </c>
    </row>
    <row r="537" spans="1:4" ht="14.4" customHeight="1">
      <c r="A537" s="3" t="s">
        <v>952</v>
      </c>
      <c r="B537" s="3" t="s">
        <v>948</v>
      </c>
      <c r="C537" s="4">
        <v>2</v>
      </c>
      <c r="D537" s="4">
        <v>0</v>
      </c>
    </row>
    <row r="538" spans="1:4" ht="14.4" customHeight="1">
      <c r="A538" s="3" t="s">
        <v>954</v>
      </c>
      <c r="B538" s="3" t="s">
        <v>948</v>
      </c>
      <c r="C538" s="4">
        <v>2</v>
      </c>
      <c r="D538" s="4">
        <v>2</v>
      </c>
    </row>
    <row r="539" spans="1:4" ht="14.4" customHeight="1">
      <c r="A539" s="3" t="s">
        <v>955</v>
      </c>
      <c r="B539" s="3" t="s">
        <v>948</v>
      </c>
      <c r="C539" s="4">
        <v>7</v>
      </c>
      <c r="D539" s="4">
        <v>7</v>
      </c>
    </row>
    <row r="540" spans="1:4" ht="14.4" customHeight="1">
      <c r="A540" s="3" t="s">
        <v>956</v>
      </c>
      <c r="B540" s="3" t="s">
        <v>948</v>
      </c>
      <c r="C540" s="4">
        <v>2</v>
      </c>
      <c r="D540" s="4">
        <v>2</v>
      </c>
    </row>
    <row r="541" spans="1:4" ht="14.4" customHeight="1">
      <c r="A541" s="3" t="s">
        <v>957</v>
      </c>
      <c r="B541" s="3" t="s">
        <v>948</v>
      </c>
      <c r="C541" s="10">
        <v>4.5</v>
      </c>
      <c r="D541" s="10">
        <v>4.5</v>
      </c>
    </row>
    <row r="542" spans="1:4" ht="14.4" customHeight="1">
      <c r="A542" s="3" t="s">
        <v>959</v>
      </c>
      <c r="B542" s="3" t="s">
        <v>948</v>
      </c>
      <c r="C542" s="4">
        <v>3</v>
      </c>
      <c r="D542" s="10">
        <v>6.5</v>
      </c>
    </row>
    <row r="543" spans="1:4" ht="14.4" customHeight="1">
      <c r="A543" s="3" t="s">
        <v>962</v>
      </c>
      <c r="B543" s="3" t="s">
        <v>948</v>
      </c>
      <c r="C543" s="10">
        <v>4.5</v>
      </c>
      <c r="D543" s="10">
        <v>4.5</v>
      </c>
    </row>
    <row r="544" spans="1:4" ht="14.4" customHeight="1">
      <c r="A544" s="3" t="s">
        <v>963</v>
      </c>
      <c r="B544" s="3" t="s">
        <v>948</v>
      </c>
      <c r="C544" s="10">
        <v>4.5</v>
      </c>
      <c r="D544" s="10">
        <v>4.5</v>
      </c>
    </row>
    <row r="545" spans="1:4" ht="14.4" customHeight="1">
      <c r="A545" s="3" t="s">
        <v>965</v>
      </c>
      <c r="B545" s="3" t="s">
        <v>948</v>
      </c>
      <c r="C545" s="4">
        <v>2</v>
      </c>
      <c r="D545" s="4">
        <v>0</v>
      </c>
    </row>
    <row r="546" spans="1:4" ht="14.4" customHeight="1">
      <c r="A546" s="3" t="s">
        <v>967</v>
      </c>
      <c r="B546" s="3" t="s">
        <v>948</v>
      </c>
      <c r="C546" s="4">
        <v>2</v>
      </c>
      <c r="D546" s="4">
        <v>0</v>
      </c>
    </row>
    <row r="547" spans="1:4" ht="14.4" customHeight="1">
      <c r="A547" s="3" t="s">
        <v>969</v>
      </c>
      <c r="B547" s="3" t="s">
        <v>948</v>
      </c>
      <c r="C547" s="4">
        <v>2</v>
      </c>
      <c r="D547" s="4">
        <v>0</v>
      </c>
    </row>
    <row r="548" spans="1:4" ht="14.4" customHeight="1">
      <c r="A548" s="3" t="s">
        <v>971</v>
      </c>
      <c r="B548" s="3" t="s">
        <v>948</v>
      </c>
      <c r="C548" s="4">
        <v>3</v>
      </c>
      <c r="D548" s="10">
        <v>4.5</v>
      </c>
    </row>
    <row r="549" spans="1:4" ht="14.4" customHeight="1">
      <c r="A549" s="3" t="s">
        <v>974</v>
      </c>
      <c r="B549" s="3" t="s">
        <v>973</v>
      </c>
      <c r="C549" s="10">
        <v>6.5</v>
      </c>
      <c r="D549" s="4">
        <v>6</v>
      </c>
    </row>
    <row r="550" spans="1:4" ht="14.4" customHeight="1">
      <c r="A550" s="3" t="s">
        <v>975</v>
      </c>
      <c r="B550" s="3" t="s">
        <v>973</v>
      </c>
      <c r="C550" s="4">
        <v>6</v>
      </c>
      <c r="D550" s="4">
        <v>6</v>
      </c>
    </row>
    <row r="551" spans="1:4" ht="14.4" customHeight="1">
      <c r="A551" s="3" t="s">
        <v>976</v>
      </c>
      <c r="B551" s="3" t="s">
        <v>973</v>
      </c>
      <c r="C551" s="10">
        <v>5.5</v>
      </c>
      <c r="D551" s="10">
        <v>4.5</v>
      </c>
    </row>
    <row r="552" spans="1:4" ht="14.4" customHeight="1">
      <c r="A552" s="3" t="s">
        <v>977</v>
      </c>
      <c r="B552" s="3" t="s">
        <v>973</v>
      </c>
      <c r="C552" s="10">
        <v>2.5</v>
      </c>
      <c r="D552" s="10">
        <v>2.5</v>
      </c>
    </row>
    <row r="553" spans="1:4" ht="14.4" customHeight="1">
      <c r="A553" s="3" t="s">
        <v>978</v>
      </c>
      <c r="B553" s="3" t="s">
        <v>973</v>
      </c>
      <c r="C553" s="10">
        <v>2.5</v>
      </c>
      <c r="D553" s="10">
        <v>2.5</v>
      </c>
    </row>
    <row r="554" spans="1:4" ht="14.4" customHeight="1">
      <c r="A554" s="3" t="s">
        <v>979</v>
      </c>
      <c r="B554" s="3" t="s">
        <v>973</v>
      </c>
      <c r="C554" s="10">
        <v>13.5</v>
      </c>
      <c r="D554" s="4">
        <v>11</v>
      </c>
    </row>
    <row r="555" spans="1:4" ht="14.4" customHeight="1">
      <c r="A555" s="3" t="s">
        <v>981</v>
      </c>
      <c r="B555" s="3" t="s">
        <v>973</v>
      </c>
      <c r="C555" s="4">
        <v>7</v>
      </c>
      <c r="D555" s="4">
        <v>5</v>
      </c>
    </row>
    <row r="556" spans="1:4" ht="14.4" customHeight="1">
      <c r="A556" s="3" t="s">
        <v>982</v>
      </c>
      <c r="B556" s="3" t="s">
        <v>973</v>
      </c>
      <c r="C556" s="4">
        <v>6</v>
      </c>
      <c r="D556" s="4">
        <v>6</v>
      </c>
    </row>
    <row r="557" spans="1:4" ht="14.4" customHeight="1">
      <c r="A557" s="3" t="s">
        <v>983</v>
      </c>
      <c r="B557" s="3" t="s">
        <v>973</v>
      </c>
      <c r="C557" s="4">
        <v>11</v>
      </c>
      <c r="D557" s="4">
        <v>9</v>
      </c>
    </row>
    <row r="558" spans="1:4" ht="14.4" customHeight="1">
      <c r="A558" s="3" t="s">
        <v>984</v>
      </c>
      <c r="B558" s="3" t="s">
        <v>973</v>
      </c>
      <c r="C558" s="4">
        <v>5</v>
      </c>
      <c r="D558" s="4">
        <v>5</v>
      </c>
    </row>
    <row r="559" spans="1:4" ht="14.4" customHeight="1">
      <c r="A559" s="3" t="s">
        <v>985</v>
      </c>
      <c r="B559" s="3" t="s">
        <v>973</v>
      </c>
      <c r="C559" s="4">
        <v>2</v>
      </c>
      <c r="D559" s="4">
        <v>0</v>
      </c>
    </row>
    <row r="560" spans="1:4" ht="14.4" customHeight="1">
      <c r="A560" s="3" t="s">
        <v>986</v>
      </c>
      <c r="B560" s="3" t="s">
        <v>973</v>
      </c>
      <c r="C560" s="4">
        <v>9</v>
      </c>
      <c r="D560" s="4">
        <v>9</v>
      </c>
    </row>
    <row r="561" spans="1:5" ht="14.4" customHeight="1">
      <c r="A561" s="3" t="s">
        <v>988</v>
      </c>
      <c r="B561" s="3" t="s">
        <v>989</v>
      </c>
      <c r="C561" s="4">
        <v>4</v>
      </c>
      <c r="D561" s="10">
        <v>2.5</v>
      </c>
    </row>
    <row r="562" spans="1:5" ht="14.4" customHeight="1">
      <c r="A562" s="3" t="s">
        <v>990</v>
      </c>
      <c r="B562" s="3" t="s">
        <v>989</v>
      </c>
      <c r="C562" s="4">
        <v>5</v>
      </c>
      <c r="D562" s="4">
        <v>2</v>
      </c>
    </row>
    <row r="563" spans="1:5" ht="14.4" customHeight="1">
      <c r="A563" s="3" t="s">
        <v>991</v>
      </c>
      <c r="B563" s="3" t="s">
        <v>989</v>
      </c>
      <c r="C563" s="4">
        <v>3</v>
      </c>
      <c r="D563" s="4">
        <v>7</v>
      </c>
    </row>
    <row r="564" spans="1:5" ht="14.4" customHeight="1">
      <c r="A564" s="3" t="s">
        <v>992</v>
      </c>
      <c r="B564" s="3" t="s">
        <v>989</v>
      </c>
      <c r="C564" s="4">
        <v>2</v>
      </c>
      <c r="D564" s="4">
        <v>2</v>
      </c>
    </row>
    <row r="565" spans="1:5" ht="14.4" customHeight="1">
      <c r="A565" s="3" t="s">
        <v>994</v>
      </c>
      <c r="B565" s="3" t="s">
        <v>989</v>
      </c>
      <c r="C565" s="4">
        <v>4</v>
      </c>
      <c r="D565" s="4">
        <v>5</v>
      </c>
    </row>
    <row r="566" spans="1:5" ht="14.4" customHeight="1">
      <c r="A566" s="3" t="s">
        <v>995</v>
      </c>
      <c r="B566" s="3" t="s">
        <v>989</v>
      </c>
      <c r="C566" s="10">
        <v>2.5</v>
      </c>
      <c r="D566" s="10">
        <v>2.5</v>
      </c>
    </row>
    <row r="567" spans="1:5" ht="11.25" customHeight="1">
      <c r="A567" s="17" t="s">
        <v>1006</v>
      </c>
      <c r="B567" s="17"/>
      <c r="C567" s="17"/>
      <c r="D567" s="17"/>
      <c r="E567" s="17"/>
    </row>
  </sheetData>
  <autoFilter ref="A1:D2">
    <filterColumn colId="2" showButton="0"/>
  </autoFilter>
  <mergeCells count="4">
    <mergeCell ref="A1:A2"/>
    <mergeCell ref="B1:B2"/>
    <mergeCell ref="C1:D1"/>
    <mergeCell ref="A567:E5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"/>
  <sheetViews>
    <sheetView workbookViewId="0">
      <selection activeCell="C1" sqref="A1:D2"/>
    </sheetView>
  </sheetViews>
  <sheetFormatPr baseColWidth="10" defaultColWidth="9.33203125" defaultRowHeight="13.2"/>
  <cols>
    <col min="1" max="1" width="33.77734375" customWidth="1"/>
    <col min="2" max="2" width="32.6640625" customWidth="1"/>
    <col min="3" max="3" width="20.6640625" customWidth="1"/>
    <col min="4" max="4" width="20.44140625" customWidth="1"/>
    <col min="5" max="5" width="4" customWidth="1"/>
  </cols>
  <sheetData>
    <row r="1" spans="1:4" ht="14.4" customHeight="1">
      <c r="A1" s="13" t="s">
        <v>0</v>
      </c>
      <c r="B1" s="13" t="s">
        <v>1</v>
      </c>
      <c r="C1" s="20" t="s">
        <v>1008</v>
      </c>
      <c r="D1" s="21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3</v>
      </c>
      <c r="B3" s="3" t="s">
        <v>4</v>
      </c>
      <c r="C3" s="4">
        <v>3</v>
      </c>
      <c r="D3" s="4">
        <v>2</v>
      </c>
    </row>
    <row r="4" spans="1:4" ht="14.4" customHeight="1">
      <c r="A4" s="3" t="s">
        <v>6</v>
      </c>
      <c r="B4" s="3" t="s">
        <v>4</v>
      </c>
      <c r="C4" s="4">
        <v>4</v>
      </c>
      <c r="D4" s="4">
        <v>2</v>
      </c>
    </row>
    <row r="5" spans="1:4" ht="14.4" customHeight="1">
      <c r="A5" s="3" t="s">
        <v>8</v>
      </c>
      <c r="B5" s="3" t="s">
        <v>4</v>
      </c>
      <c r="C5" s="4">
        <v>1</v>
      </c>
      <c r="D5" s="4">
        <v>1</v>
      </c>
    </row>
    <row r="6" spans="1:4" ht="14.4" customHeight="1">
      <c r="A6" s="3" t="s">
        <v>10</v>
      </c>
      <c r="B6" s="3" t="s">
        <v>4</v>
      </c>
      <c r="C6" s="4">
        <v>3</v>
      </c>
      <c r="D6" s="4">
        <v>2</v>
      </c>
    </row>
    <row r="7" spans="1:4" ht="14.4" customHeight="1">
      <c r="A7" s="3" t="s">
        <v>11</v>
      </c>
      <c r="B7" s="3" t="s">
        <v>4</v>
      </c>
      <c r="C7" s="4">
        <v>4</v>
      </c>
      <c r="D7" s="4">
        <v>3</v>
      </c>
    </row>
    <row r="8" spans="1:4" ht="14.4" customHeight="1">
      <c r="A8" s="3" t="s">
        <v>13</v>
      </c>
      <c r="B8" s="3" t="s">
        <v>4</v>
      </c>
      <c r="C8" s="4">
        <v>2</v>
      </c>
      <c r="D8" s="4">
        <v>1</v>
      </c>
    </row>
    <row r="9" spans="1:4" ht="14.4" customHeight="1">
      <c r="A9" s="3" t="s">
        <v>14</v>
      </c>
      <c r="B9" s="3" t="s">
        <v>4</v>
      </c>
      <c r="C9" s="4">
        <v>2</v>
      </c>
      <c r="D9" s="4">
        <v>2</v>
      </c>
    </row>
    <row r="10" spans="1:4" ht="14.4" customHeight="1">
      <c r="A10" s="3" t="s">
        <v>16</v>
      </c>
      <c r="B10" s="3" t="s">
        <v>4</v>
      </c>
      <c r="C10" s="4">
        <v>2</v>
      </c>
      <c r="D10" s="4">
        <v>2</v>
      </c>
    </row>
    <row r="11" spans="1:4" ht="14.4" customHeight="1">
      <c r="A11" s="3" t="s">
        <v>17</v>
      </c>
      <c r="B11" s="3" t="s">
        <v>4</v>
      </c>
      <c r="C11" s="4">
        <v>2</v>
      </c>
      <c r="D11" s="4">
        <v>1</v>
      </c>
    </row>
    <row r="12" spans="1:4" ht="14.4" customHeight="1">
      <c r="A12" s="3" t="s">
        <v>25</v>
      </c>
      <c r="B12" s="3" t="s">
        <v>4</v>
      </c>
      <c r="C12" s="4">
        <v>1</v>
      </c>
      <c r="D12" s="4">
        <v>1</v>
      </c>
    </row>
    <row r="13" spans="1:4" ht="14.4" customHeight="1">
      <c r="A13" s="3" t="s">
        <v>26</v>
      </c>
      <c r="B13" s="3" t="s">
        <v>4</v>
      </c>
      <c r="C13" s="4">
        <v>4</v>
      </c>
      <c r="D13" s="4">
        <v>3</v>
      </c>
    </row>
    <row r="14" spans="1:4" ht="14.4" customHeight="1">
      <c r="A14" s="3" t="s">
        <v>27</v>
      </c>
      <c r="B14" s="3" t="s">
        <v>4</v>
      </c>
      <c r="C14" s="4">
        <v>2</v>
      </c>
      <c r="D14" s="4">
        <v>2</v>
      </c>
    </row>
    <row r="15" spans="1:4" ht="14.4" customHeight="1">
      <c r="A15" s="3" t="s">
        <v>28</v>
      </c>
      <c r="B15" s="3" t="s">
        <v>4</v>
      </c>
      <c r="C15" s="4">
        <v>2</v>
      </c>
      <c r="D15" s="4">
        <v>2</v>
      </c>
    </row>
    <row r="16" spans="1:4" ht="14.4" customHeight="1">
      <c r="A16" s="3" t="s">
        <v>29</v>
      </c>
      <c r="B16" s="3" t="s">
        <v>4</v>
      </c>
      <c r="C16" s="4">
        <v>2</v>
      </c>
      <c r="D16" s="4">
        <v>2</v>
      </c>
    </row>
    <row r="17" spans="1:4" ht="14.4" customHeight="1">
      <c r="A17" s="3" t="s">
        <v>33</v>
      </c>
      <c r="B17" s="3" t="s">
        <v>32</v>
      </c>
      <c r="C17" s="4">
        <v>3</v>
      </c>
      <c r="D17" s="4">
        <v>0</v>
      </c>
    </row>
    <row r="18" spans="1:4" ht="14.4" customHeight="1">
      <c r="A18" s="3" t="s">
        <v>34</v>
      </c>
      <c r="B18" s="3" t="s">
        <v>32</v>
      </c>
      <c r="C18" s="4">
        <v>4</v>
      </c>
      <c r="D18" s="4">
        <v>4</v>
      </c>
    </row>
    <row r="19" spans="1:4" ht="14.4" customHeight="1">
      <c r="A19" s="3" t="s">
        <v>35</v>
      </c>
      <c r="B19" s="3" t="s">
        <v>32</v>
      </c>
      <c r="C19" s="4">
        <v>2</v>
      </c>
      <c r="D19" s="4">
        <v>2</v>
      </c>
    </row>
    <row r="20" spans="1:4" ht="14.4" customHeight="1">
      <c r="A20" s="3" t="s">
        <v>38</v>
      </c>
      <c r="B20" s="3" t="s">
        <v>32</v>
      </c>
      <c r="C20" s="4">
        <v>2</v>
      </c>
      <c r="D20" s="4">
        <v>2</v>
      </c>
    </row>
    <row r="21" spans="1:4" ht="14.4" customHeight="1">
      <c r="A21" s="3" t="s">
        <v>41</v>
      </c>
      <c r="B21" s="3" t="s">
        <v>32</v>
      </c>
      <c r="C21" s="4">
        <v>1</v>
      </c>
      <c r="D21" s="4">
        <v>1</v>
      </c>
    </row>
    <row r="22" spans="1:4" ht="14.4" customHeight="1">
      <c r="A22" s="3" t="s">
        <v>45</v>
      </c>
      <c r="B22" s="3" t="s">
        <v>32</v>
      </c>
      <c r="C22" s="4">
        <v>1</v>
      </c>
      <c r="D22" s="4">
        <v>1</v>
      </c>
    </row>
    <row r="23" spans="1:4" ht="14.4" customHeight="1">
      <c r="A23" s="3" t="s">
        <v>46</v>
      </c>
      <c r="B23" s="3" t="s">
        <v>32</v>
      </c>
      <c r="C23" s="4">
        <v>3</v>
      </c>
      <c r="D23" s="4">
        <v>3</v>
      </c>
    </row>
    <row r="24" spans="1:4" ht="14.4" customHeight="1">
      <c r="A24" s="3" t="s">
        <v>47</v>
      </c>
      <c r="B24" s="3" t="s">
        <v>32</v>
      </c>
      <c r="C24" s="4">
        <v>4</v>
      </c>
      <c r="D24" s="4">
        <v>4</v>
      </c>
    </row>
    <row r="25" spans="1:4" ht="14.4" customHeight="1">
      <c r="A25" s="3" t="s">
        <v>48</v>
      </c>
      <c r="B25" s="3" t="s">
        <v>32</v>
      </c>
      <c r="C25" s="4">
        <v>2</v>
      </c>
      <c r="D25" s="4">
        <v>2</v>
      </c>
    </row>
    <row r="26" spans="1:4" ht="14.4" customHeight="1">
      <c r="A26" s="3" t="s">
        <v>51</v>
      </c>
      <c r="B26" s="3" t="s">
        <v>32</v>
      </c>
      <c r="C26" s="4">
        <v>3</v>
      </c>
      <c r="D26" s="4">
        <v>3</v>
      </c>
    </row>
    <row r="27" spans="1:4" ht="14.4" customHeight="1">
      <c r="A27" s="3" t="s">
        <v>52</v>
      </c>
      <c r="B27" s="3" t="s">
        <v>32</v>
      </c>
      <c r="C27" s="4">
        <v>0</v>
      </c>
      <c r="D27" s="4">
        <v>2</v>
      </c>
    </row>
    <row r="28" spans="1:4" ht="14.4" customHeight="1">
      <c r="A28" s="3" t="s">
        <v>53</v>
      </c>
      <c r="B28" s="3" t="s">
        <v>32</v>
      </c>
      <c r="C28" s="4">
        <v>2</v>
      </c>
      <c r="D28" s="4">
        <v>2</v>
      </c>
    </row>
    <row r="29" spans="1:4" ht="14.4" customHeight="1">
      <c r="A29" s="3" t="s">
        <v>54</v>
      </c>
      <c r="B29" s="3" t="s">
        <v>32</v>
      </c>
      <c r="C29" s="4">
        <v>1</v>
      </c>
      <c r="D29" s="4">
        <v>1</v>
      </c>
    </row>
    <row r="30" spans="1:4" ht="14.4" customHeight="1">
      <c r="A30" s="3" t="s">
        <v>57</v>
      </c>
      <c r="B30" s="3" t="s">
        <v>32</v>
      </c>
      <c r="C30" s="4">
        <v>2</v>
      </c>
      <c r="D30" s="4">
        <v>2</v>
      </c>
    </row>
    <row r="31" spans="1:4" ht="14.4" customHeight="1">
      <c r="A31" s="3" t="s">
        <v>59</v>
      </c>
      <c r="B31" s="3" t="s">
        <v>60</v>
      </c>
      <c r="C31" s="4">
        <v>3</v>
      </c>
      <c r="D31" s="4">
        <v>3</v>
      </c>
    </row>
    <row r="32" spans="1:4" ht="14.4" customHeight="1">
      <c r="A32" s="3" t="s">
        <v>72</v>
      </c>
      <c r="B32" s="3" t="s">
        <v>60</v>
      </c>
      <c r="C32" s="4">
        <v>2</v>
      </c>
      <c r="D32" s="4">
        <v>2</v>
      </c>
    </row>
    <row r="33" spans="1:4" ht="14.4" customHeight="1">
      <c r="A33" s="3" t="s">
        <v>73</v>
      </c>
      <c r="B33" s="3" t="s">
        <v>60</v>
      </c>
      <c r="C33" s="4">
        <v>3</v>
      </c>
      <c r="D33" s="4">
        <v>3</v>
      </c>
    </row>
    <row r="34" spans="1:4" ht="14.4" customHeight="1">
      <c r="A34" s="3" t="s">
        <v>75</v>
      </c>
      <c r="B34" s="3" t="s">
        <v>60</v>
      </c>
      <c r="C34" s="4">
        <v>2</v>
      </c>
      <c r="D34" s="4">
        <v>0</v>
      </c>
    </row>
    <row r="35" spans="1:4" ht="14.4" customHeight="1">
      <c r="A35" s="3" t="s">
        <v>76</v>
      </c>
      <c r="B35" s="3" t="s">
        <v>60</v>
      </c>
      <c r="C35" s="4">
        <v>3</v>
      </c>
      <c r="D35" s="4">
        <v>3</v>
      </c>
    </row>
    <row r="36" spans="1:4" ht="14.4" customHeight="1">
      <c r="A36" s="3" t="s">
        <v>78</v>
      </c>
      <c r="B36" s="3" t="s">
        <v>60</v>
      </c>
      <c r="C36" s="4">
        <v>2</v>
      </c>
      <c r="D36" s="4">
        <v>2</v>
      </c>
    </row>
    <row r="37" spans="1:4" ht="14.4" customHeight="1">
      <c r="A37" s="3" t="s">
        <v>80</v>
      </c>
      <c r="B37" s="3" t="s">
        <v>60</v>
      </c>
      <c r="C37" s="4">
        <v>4</v>
      </c>
      <c r="D37" s="4">
        <v>3</v>
      </c>
    </row>
    <row r="38" spans="1:4" ht="14.4" customHeight="1">
      <c r="A38" s="3" t="s">
        <v>82</v>
      </c>
      <c r="B38" s="3" t="s">
        <v>60</v>
      </c>
      <c r="C38" s="4">
        <v>4</v>
      </c>
      <c r="D38" s="4">
        <v>4</v>
      </c>
    </row>
    <row r="39" spans="1:4" ht="14.4" customHeight="1">
      <c r="A39" s="3" t="s">
        <v>83</v>
      </c>
      <c r="B39" s="3" t="s">
        <v>60</v>
      </c>
      <c r="C39" s="4">
        <v>2</v>
      </c>
      <c r="D39" s="4">
        <v>2</v>
      </c>
    </row>
    <row r="40" spans="1:4" ht="14.4" customHeight="1">
      <c r="A40" s="3" t="s">
        <v>84</v>
      </c>
      <c r="B40" s="3" t="s">
        <v>60</v>
      </c>
      <c r="C40" s="4">
        <v>1</v>
      </c>
      <c r="D40" s="4">
        <v>1</v>
      </c>
    </row>
    <row r="41" spans="1:4" ht="14.4" customHeight="1">
      <c r="A41" s="3" t="s">
        <v>86</v>
      </c>
      <c r="B41" s="3" t="s">
        <v>60</v>
      </c>
      <c r="C41" s="4">
        <v>4</v>
      </c>
      <c r="D41" s="4">
        <v>2</v>
      </c>
    </row>
    <row r="42" spans="1:4" ht="14.4" customHeight="1">
      <c r="A42" s="3" t="s">
        <v>88</v>
      </c>
      <c r="B42" s="3" t="s">
        <v>60</v>
      </c>
      <c r="C42" s="4">
        <v>3</v>
      </c>
      <c r="D42" s="4">
        <v>2</v>
      </c>
    </row>
    <row r="43" spans="1:4" ht="14.4" customHeight="1">
      <c r="A43" s="3" t="s">
        <v>89</v>
      </c>
      <c r="B43" s="3" t="s">
        <v>60</v>
      </c>
      <c r="C43" s="4">
        <v>3</v>
      </c>
      <c r="D43" s="4">
        <v>3</v>
      </c>
    </row>
    <row r="44" spans="1:4" ht="14.4" customHeight="1">
      <c r="A44" s="3" t="s">
        <v>95</v>
      </c>
      <c r="B44" s="3" t="s">
        <v>91</v>
      </c>
      <c r="C44" s="4">
        <v>3</v>
      </c>
      <c r="D44" s="4">
        <v>2</v>
      </c>
    </row>
    <row r="45" spans="1:4" ht="14.4" customHeight="1">
      <c r="A45" s="3" t="s">
        <v>100</v>
      </c>
      <c r="B45" s="3" t="s">
        <v>91</v>
      </c>
      <c r="C45" s="4">
        <v>2</v>
      </c>
      <c r="D45" s="4">
        <v>2</v>
      </c>
    </row>
    <row r="46" spans="1:4" ht="14.4" customHeight="1">
      <c r="A46" s="3" t="s">
        <v>101</v>
      </c>
      <c r="B46" s="3" t="s">
        <v>91</v>
      </c>
      <c r="C46" s="4">
        <v>2</v>
      </c>
      <c r="D46" s="4">
        <v>2</v>
      </c>
    </row>
    <row r="47" spans="1:4" ht="14.4" customHeight="1">
      <c r="A47" s="3" t="s">
        <v>102</v>
      </c>
      <c r="B47" s="3" t="s">
        <v>91</v>
      </c>
      <c r="C47" s="4">
        <v>2</v>
      </c>
      <c r="D47" s="4">
        <v>2</v>
      </c>
    </row>
    <row r="48" spans="1:4" ht="14.4" customHeight="1">
      <c r="A48" s="3" t="s">
        <v>105</v>
      </c>
      <c r="B48" s="3" t="s">
        <v>91</v>
      </c>
      <c r="C48" s="4">
        <v>2</v>
      </c>
      <c r="D48" s="4">
        <v>2</v>
      </c>
    </row>
    <row r="49" spans="1:4" ht="14.4" customHeight="1">
      <c r="A49" s="3" t="s">
        <v>106</v>
      </c>
      <c r="B49" s="3" t="s">
        <v>91</v>
      </c>
      <c r="C49" s="4">
        <v>3</v>
      </c>
      <c r="D49" s="4">
        <v>3</v>
      </c>
    </row>
    <row r="50" spans="1:4" ht="14.4" customHeight="1">
      <c r="A50" s="3" t="s">
        <v>107</v>
      </c>
      <c r="B50" s="3" t="s">
        <v>91</v>
      </c>
      <c r="C50" s="4">
        <v>2</v>
      </c>
      <c r="D50" s="4">
        <v>2</v>
      </c>
    </row>
    <row r="51" spans="1:4" ht="14.4" customHeight="1">
      <c r="A51" s="3" t="s">
        <v>110</v>
      </c>
      <c r="B51" s="3" t="s">
        <v>91</v>
      </c>
      <c r="C51" s="4">
        <v>3</v>
      </c>
      <c r="D51" s="4">
        <v>3</v>
      </c>
    </row>
    <row r="52" spans="1:4" ht="14.4" customHeight="1">
      <c r="A52" s="3" t="s">
        <v>112</v>
      </c>
      <c r="B52" s="3" t="s">
        <v>91</v>
      </c>
      <c r="C52" s="4">
        <v>2</v>
      </c>
      <c r="D52" s="4">
        <v>2</v>
      </c>
    </row>
    <row r="53" spans="1:4" ht="14.4" customHeight="1">
      <c r="A53" s="3" t="s">
        <v>117</v>
      </c>
      <c r="B53" s="3" t="s">
        <v>91</v>
      </c>
      <c r="C53" s="4">
        <v>2</v>
      </c>
      <c r="D53" s="4">
        <v>1</v>
      </c>
    </row>
    <row r="54" spans="1:4" ht="14.4" customHeight="1">
      <c r="A54" s="3" t="s">
        <v>123</v>
      </c>
      <c r="B54" s="3" t="s">
        <v>91</v>
      </c>
      <c r="C54" s="4">
        <v>1</v>
      </c>
      <c r="D54" s="4">
        <v>1</v>
      </c>
    </row>
    <row r="55" spans="1:4" ht="14.4" customHeight="1">
      <c r="A55" s="3" t="s">
        <v>126</v>
      </c>
      <c r="B55" s="3" t="s">
        <v>127</v>
      </c>
      <c r="C55" s="4">
        <v>2</v>
      </c>
      <c r="D55" s="4">
        <v>2</v>
      </c>
    </row>
    <row r="56" spans="1:4" ht="14.4" customHeight="1">
      <c r="A56" s="3" t="s">
        <v>128</v>
      </c>
      <c r="B56" s="3" t="s">
        <v>127</v>
      </c>
      <c r="C56" s="4">
        <v>5</v>
      </c>
      <c r="D56" s="4">
        <v>5</v>
      </c>
    </row>
    <row r="57" spans="1:4" ht="14.4" customHeight="1">
      <c r="A57" s="3" t="s">
        <v>129</v>
      </c>
      <c r="B57" s="3" t="s">
        <v>127</v>
      </c>
      <c r="C57" s="4">
        <v>5</v>
      </c>
      <c r="D57" s="4">
        <v>5</v>
      </c>
    </row>
    <row r="58" spans="1:4" ht="14.4" customHeight="1">
      <c r="A58" s="3" t="s">
        <v>130</v>
      </c>
      <c r="B58" s="3" t="s">
        <v>127</v>
      </c>
      <c r="C58" s="4">
        <v>5</v>
      </c>
      <c r="D58" s="4">
        <v>5</v>
      </c>
    </row>
    <row r="59" spans="1:4" ht="14.4" customHeight="1">
      <c r="A59" s="3" t="s">
        <v>131</v>
      </c>
      <c r="B59" s="3" t="s">
        <v>127</v>
      </c>
      <c r="C59" s="4">
        <v>3</v>
      </c>
      <c r="D59" s="4">
        <v>3</v>
      </c>
    </row>
    <row r="60" spans="1:4" ht="14.4" customHeight="1">
      <c r="A60" s="3" t="s">
        <v>133</v>
      </c>
      <c r="B60" s="3" t="s">
        <v>127</v>
      </c>
      <c r="C60" s="4">
        <v>2</v>
      </c>
      <c r="D60" s="4">
        <v>2</v>
      </c>
    </row>
    <row r="61" spans="1:4" ht="14.4" customHeight="1">
      <c r="A61" s="3" t="s">
        <v>134</v>
      </c>
      <c r="B61" s="3" t="s">
        <v>127</v>
      </c>
      <c r="C61" s="4">
        <v>4</v>
      </c>
      <c r="D61" s="4">
        <v>4</v>
      </c>
    </row>
    <row r="62" spans="1:4" ht="14.4" customHeight="1">
      <c r="A62" s="3" t="s">
        <v>136</v>
      </c>
      <c r="B62" s="3" t="s">
        <v>127</v>
      </c>
      <c r="C62" s="4">
        <v>2</v>
      </c>
      <c r="D62" s="4">
        <v>2</v>
      </c>
    </row>
    <row r="63" spans="1:4" ht="14.4" customHeight="1">
      <c r="A63" s="3" t="s">
        <v>138</v>
      </c>
      <c r="B63" s="3" t="s">
        <v>127</v>
      </c>
      <c r="C63" s="4">
        <v>2</v>
      </c>
      <c r="D63" s="4">
        <v>2</v>
      </c>
    </row>
    <row r="64" spans="1:4" ht="14.4" customHeight="1">
      <c r="A64" s="3" t="s">
        <v>142</v>
      </c>
      <c r="B64" s="3" t="s">
        <v>127</v>
      </c>
      <c r="C64" s="4">
        <v>2</v>
      </c>
      <c r="D64" s="4">
        <v>2</v>
      </c>
    </row>
    <row r="65" spans="1:4" ht="14.4" customHeight="1">
      <c r="A65" s="3" t="s">
        <v>144</v>
      </c>
      <c r="B65" s="3" t="s">
        <v>127</v>
      </c>
      <c r="C65" s="4">
        <v>3</v>
      </c>
      <c r="D65" s="4">
        <v>3</v>
      </c>
    </row>
    <row r="66" spans="1:4" ht="14.4" customHeight="1">
      <c r="A66" s="3" t="s">
        <v>147</v>
      </c>
      <c r="B66" s="3" t="s">
        <v>127</v>
      </c>
      <c r="C66" s="4">
        <v>3</v>
      </c>
      <c r="D66" s="4">
        <v>3</v>
      </c>
    </row>
    <row r="67" spans="1:4" ht="14.4" customHeight="1">
      <c r="A67" s="3" t="s">
        <v>148</v>
      </c>
      <c r="B67" s="3" t="s">
        <v>127</v>
      </c>
      <c r="C67" s="4">
        <v>3</v>
      </c>
      <c r="D67" s="4">
        <v>3</v>
      </c>
    </row>
    <row r="68" spans="1:4" ht="14.4" customHeight="1">
      <c r="A68" s="3" t="s">
        <v>150</v>
      </c>
      <c r="B68" s="3" t="s">
        <v>127</v>
      </c>
      <c r="C68" s="4">
        <v>2</v>
      </c>
      <c r="D68" s="4">
        <v>2</v>
      </c>
    </row>
    <row r="69" spans="1:4" ht="14.4" customHeight="1">
      <c r="A69" s="3" t="s">
        <v>151</v>
      </c>
      <c r="B69" s="3" t="s">
        <v>127</v>
      </c>
      <c r="C69" s="4">
        <v>2</v>
      </c>
      <c r="D69" s="4">
        <v>2</v>
      </c>
    </row>
    <row r="70" spans="1:4" ht="14.4" customHeight="1">
      <c r="A70" s="3" t="s">
        <v>153</v>
      </c>
      <c r="B70" s="3" t="s">
        <v>127</v>
      </c>
      <c r="C70" s="4">
        <v>6</v>
      </c>
      <c r="D70" s="4">
        <v>5</v>
      </c>
    </row>
    <row r="71" spans="1:4" ht="14.4" customHeight="1">
      <c r="A71" s="3" t="s">
        <v>155</v>
      </c>
      <c r="B71" s="3" t="s">
        <v>127</v>
      </c>
      <c r="C71" s="4">
        <v>2</v>
      </c>
      <c r="D71" s="4">
        <v>2</v>
      </c>
    </row>
    <row r="72" spans="1:4" ht="14.4" customHeight="1">
      <c r="A72" s="3" t="s">
        <v>157</v>
      </c>
      <c r="B72" s="3" t="s">
        <v>127</v>
      </c>
      <c r="C72" s="4">
        <v>2</v>
      </c>
      <c r="D72" s="4">
        <v>2</v>
      </c>
    </row>
    <row r="73" spans="1:4" ht="14.4" customHeight="1">
      <c r="A73" s="3" t="s">
        <v>159</v>
      </c>
      <c r="B73" s="3" t="s">
        <v>127</v>
      </c>
      <c r="C73" s="4">
        <v>2</v>
      </c>
      <c r="D73" s="4">
        <v>2</v>
      </c>
    </row>
    <row r="74" spans="1:4" ht="14.4" customHeight="1">
      <c r="A74" s="3" t="s">
        <v>162</v>
      </c>
      <c r="B74" s="3" t="s">
        <v>163</v>
      </c>
      <c r="C74" s="4">
        <v>2</v>
      </c>
      <c r="D74" s="4">
        <v>2</v>
      </c>
    </row>
    <row r="75" spans="1:4" ht="14.4" customHeight="1">
      <c r="A75" s="3" t="s">
        <v>171</v>
      </c>
      <c r="B75" s="3" t="s">
        <v>163</v>
      </c>
      <c r="C75" s="4">
        <v>2</v>
      </c>
      <c r="D75" s="4">
        <v>2</v>
      </c>
    </row>
    <row r="76" spans="1:4" ht="14.4" customHeight="1">
      <c r="A76" s="3" t="s">
        <v>172</v>
      </c>
      <c r="B76" s="3" t="s">
        <v>163</v>
      </c>
      <c r="C76" s="4">
        <v>2</v>
      </c>
      <c r="D76" s="4">
        <v>1</v>
      </c>
    </row>
    <row r="77" spans="1:4" ht="14.4" customHeight="1">
      <c r="A77" s="3" t="s">
        <v>173</v>
      </c>
      <c r="B77" s="3" t="s">
        <v>163</v>
      </c>
      <c r="C77" s="4">
        <v>2</v>
      </c>
      <c r="D77" s="4">
        <v>2</v>
      </c>
    </row>
    <row r="78" spans="1:4" ht="14.4" customHeight="1">
      <c r="A78" s="3" t="s">
        <v>187</v>
      </c>
      <c r="B78" s="3" t="s">
        <v>163</v>
      </c>
      <c r="C78" s="4">
        <v>2</v>
      </c>
      <c r="D78" s="4">
        <v>2</v>
      </c>
    </row>
    <row r="79" spans="1:4" ht="14.4" customHeight="1">
      <c r="A79" s="3" t="s">
        <v>190</v>
      </c>
      <c r="B79" s="3" t="s">
        <v>163</v>
      </c>
      <c r="C79" s="4">
        <v>2</v>
      </c>
      <c r="D79" s="4">
        <v>2</v>
      </c>
    </row>
    <row r="80" spans="1:4" ht="14.4" customHeight="1">
      <c r="A80" s="3" t="s">
        <v>192</v>
      </c>
      <c r="B80" s="3" t="s">
        <v>163</v>
      </c>
      <c r="C80" s="4">
        <v>2</v>
      </c>
      <c r="D80" s="4">
        <v>2</v>
      </c>
    </row>
    <row r="81" spans="1:4" ht="14.4" customHeight="1">
      <c r="A81" s="3" t="s">
        <v>194</v>
      </c>
      <c r="B81" s="3" t="s">
        <v>163</v>
      </c>
      <c r="C81" s="4">
        <v>2</v>
      </c>
      <c r="D81" s="4">
        <v>2</v>
      </c>
    </row>
    <row r="82" spans="1:4" ht="14.4" customHeight="1">
      <c r="A82" s="3" t="s">
        <v>195</v>
      </c>
      <c r="B82" s="3" t="s">
        <v>163</v>
      </c>
      <c r="C82" s="4">
        <v>2</v>
      </c>
      <c r="D82" s="4">
        <v>2</v>
      </c>
    </row>
    <row r="83" spans="1:4" ht="14.4" customHeight="1">
      <c r="A83" s="3" t="s">
        <v>197</v>
      </c>
      <c r="B83" s="3" t="s">
        <v>163</v>
      </c>
      <c r="C83" s="4">
        <v>2</v>
      </c>
      <c r="D83" s="4">
        <v>2</v>
      </c>
    </row>
    <row r="84" spans="1:4" ht="14.4" customHeight="1">
      <c r="A84" s="3" t="s">
        <v>200</v>
      </c>
      <c r="B84" s="3" t="s">
        <v>163</v>
      </c>
      <c r="C84" s="4">
        <v>3</v>
      </c>
      <c r="D84" s="4">
        <v>3</v>
      </c>
    </row>
    <row r="85" spans="1:4" ht="14.4" customHeight="1">
      <c r="A85" s="3" t="s">
        <v>201</v>
      </c>
      <c r="B85" s="3" t="s">
        <v>163</v>
      </c>
      <c r="C85" s="4">
        <v>2</v>
      </c>
      <c r="D85" s="4">
        <v>2</v>
      </c>
    </row>
    <row r="86" spans="1:4" ht="14.4" customHeight="1">
      <c r="A86" s="3" t="s">
        <v>202</v>
      </c>
      <c r="B86" s="3" t="s">
        <v>163</v>
      </c>
      <c r="C86" s="4">
        <v>3</v>
      </c>
      <c r="D86" s="4">
        <v>3</v>
      </c>
    </row>
    <row r="87" spans="1:4" ht="14.4" customHeight="1">
      <c r="A87" s="3" t="s">
        <v>204</v>
      </c>
      <c r="B87" s="3" t="s">
        <v>163</v>
      </c>
      <c r="C87" s="4">
        <v>2</v>
      </c>
      <c r="D87" s="4">
        <v>2</v>
      </c>
    </row>
    <row r="88" spans="1:4" ht="14.4" customHeight="1">
      <c r="A88" s="3" t="s">
        <v>207</v>
      </c>
      <c r="B88" s="3" t="s">
        <v>206</v>
      </c>
      <c r="C88" s="4">
        <v>2</v>
      </c>
      <c r="D88" s="4">
        <v>2</v>
      </c>
    </row>
    <row r="89" spans="1:4" ht="14.4" customHeight="1">
      <c r="A89" s="3" t="s">
        <v>211</v>
      </c>
      <c r="B89" s="3" t="s">
        <v>206</v>
      </c>
      <c r="C89" s="4">
        <v>2</v>
      </c>
      <c r="D89" s="4">
        <v>2</v>
      </c>
    </row>
    <row r="90" spans="1:4" ht="14.4" customHeight="1">
      <c r="A90" s="3" t="s">
        <v>212</v>
      </c>
      <c r="B90" s="3" t="s">
        <v>206</v>
      </c>
      <c r="C90" s="4">
        <v>4</v>
      </c>
      <c r="D90" s="4">
        <v>2</v>
      </c>
    </row>
    <row r="91" spans="1:4" ht="14.4" customHeight="1">
      <c r="A91" s="3" t="s">
        <v>218</v>
      </c>
      <c r="B91" s="3" t="s">
        <v>206</v>
      </c>
      <c r="C91" s="4">
        <v>2</v>
      </c>
      <c r="D91" s="4">
        <v>2</v>
      </c>
    </row>
    <row r="92" spans="1:4" ht="14.4" customHeight="1">
      <c r="A92" s="3" t="s">
        <v>220</v>
      </c>
      <c r="B92" s="3" t="s">
        <v>206</v>
      </c>
      <c r="C92" s="4">
        <v>2</v>
      </c>
      <c r="D92" s="4">
        <v>2</v>
      </c>
    </row>
    <row r="93" spans="1:4" ht="14.4" customHeight="1">
      <c r="A93" s="3" t="s">
        <v>221</v>
      </c>
      <c r="B93" s="3" t="s">
        <v>206</v>
      </c>
      <c r="C93" s="4">
        <v>2</v>
      </c>
      <c r="D93" s="4">
        <v>2</v>
      </c>
    </row>
    <row r="94" spans="1:4" ht="14.4" customHeight="1">
      <c r="A94" s="3" t="s">
        <v>235</v>
      </c>
      <c r="B94" s="3" t="s">
        <v>223</v>
      </c>
      <c r="C94" s="4">
        <v>2</v>
      </c>
      <c r="D94" s="4">
        <v>2</v>
      </c>
    </row>
    <row r="95" spans="1:4" ht="14.4" customHeight="1">
      <c r="A95" s="3" t="s">
        <v>236</v>
      </c>
      <c r="B95" s="3" t="s">
        <v>223</v>
      </c>
      <c r="C95" s="4">
        <v>2</v>
      </c>
      <c r="D95" s="4">
        <v>2</v>
      </c>
    </row>
    <row r="96" spans="1:4" ht="14.4" customHeight="1">
      <c r="A96" s="3" t="s">
        <v>240</v>
      </c>
      <c r="B96" s="3" t="s">
        <v>223</v>
      </c>
      <c r="C96" s="4">
        <v>3</v>
      </c>
      <c r="D96" s="4">
        <v>3</v>
      </c>
    </row>
    <row r="97" spans="1:4" ht="14.4" customHeight="1">
      <c r="A97" s="3" t="s">
        <v>245</v>
      </c>
      <c r="B97" s="3" t="s">
        <v>223</v>
      </c>
      <c r="C97" s="4">
        <v>2</v>
      </c>
      <c r="D97" s="4">
        <v>2</v>
      </c>
    </row>
    <row r="98" spans="1:4" ht="14.4" customHeight="1">
      <c r="A98" s="3" t="s">
        <v>249</v>
      </c>
      <c r="B98" s="3" t="s">
        <v>247</v>
      </c>
      <c r="C98" s="4">
        <v>4</v>
      </c>
      <c r="D98" s="4">
        <v>4</v>
      </c>
    </row>
    <row r="99" spans="1:4" ht="14.4" customHeight="1">
      <c r="A99" s="3" t="s">
        <v>251</v>
      </c>
      <c r="B99" s="3" t="s">
        <v>247</v>
      </c>
      <c r="C99" s="4">
        <v>4</v>
      </c>
      <c r="D99" s="4">
        <v>4</v>
      </c>
    </row>
    <row r="100" spans="1:4" ht="14.4" customHeight="1">
      <c r="A100" s="3" t="s">
        <v>254</v>
      </c>
      <c r="B100" s="3" t="s">
        <v>247</v>
      </c>
      <c r="C100" s="4">
        <v>5</v>
      </c>
      <c r="D100" s="4">
        <v>5</v>
      </c>
    </row>
    <row r="101" spans="1:4" ht="14.4" customHeight="1">
      <c r="A101" s="3" t="s">
        <v>256</v>
      </c>
      <c r="B101" s="3" t="s">
        <v>247</v>
      </c>
      <c r="C101" s="4">
        <v>2</v>
      </c>
      <c r="D101" s="4">
        <v>2</v>
      </c>
    </row>
    <row r="102" spans="1:4" ht="14.4" customHeight="1">
      <c r="A102" s="3" t="s">
        <v>257</v>
      </c>
      <c r="B102" s="3" t="s">
        <v>247</v>
      </c>
      <c r="C102" s="4">
        <v>2</v>
      </c>
      <c r="D102" s="4">
        <v>2</v>
      </c>
    </row>
    <row r="103" spans="1:4" ht="14.4" customHeight="1">
      <c r="A103" s="3" t="s">
        <v>258</v>
      </c>
      <c r="B103" s="3" t="s">
        <v>247</v>
      </c>
      <c r="C103" s="4">
        <v>2</v>
      </c>
      <c r="D103" s="4">
        <v>2</v>
      </c>
    </row>
    <row r="104" spans="1:4" ht="14.4" customHeight="1">
      <c r="A104" s="3" t="s">
        <v>259</v>
      </c>
      <c r="B104" s="3" t="s">
        <v>247</v>
      </c>
      <c r="C104" s="4">
        <v>2</v>
      </c>
      <c r="D104" s="4">
        <v>2</v>
      </c>
    </row>
    <row r="105" spans="1:4" ht="14.4" customHeight="1">
      <c r="A105" s="3" t="s">
        <v>260</v>
      </c>
      <c r="B105" s="3" t="s">
        <v>247</v>
      </c>
      <c r="C105" s="4">
        <v>2</v>
      </c>
      <c r="D105" s="4">
        <v>2</v>
      </c>
    </row>
    <row r="106" spans="1:4" ht="14.4" customHeight="1">
      <c r="A106" s="3" t="s">
        <v>261</v>
      </c>
      <c r="B106" s="3" t="s">
        <v>247</v>
      </c>
      <c r="C106" s="4">
        <v>2</v>
      </c>
      <c r="D106" s="4">
        <v>2</v>
      </c>
    </row>
    <row r="107" spans="1:4" ht="14.4" customHeight="1">
      <c r="A107" s="3" t="s">
        <v>262</v>
      </c>
      <c r="B107" s="3" t="s">
        <v>247</v>
      </c>
      <c r="C107" s="4">
        <v>2</v>
      </c>
      <c r="D107" s="4">
        <v>2</v>
      </c>
    </row>
    <row r="108" spans="1:4" ht="14.4" customHeight="1">
      <c r="A108" s="3" t="s">
        <v>264</v>
      </c>
      <c r="B108" s="3" t="s">
        <v>247</v>
      </c>
      <c r="C108" s="4">
        <v>2</v>
      </c>
      <c r="D108" s="4">
        <v>2</v>
      </c>
    </row>
    <row r="109" spans="1:4" ht="14.4" customHeight="1">
      <c r="A109" s="3" t="s">
        <v>267</v>
      </c>
      <c r="B109" s="3" t="s">
        <v>268</v>
      </c>
      <c r="C109" s="4">
        <v>1</v>
      </c>
      <c r="D109" s="4">
        <v>0</v>
      </c>
    </row>
    <row r="110" spans="1:4" ht="14.4" customHeight="1">
      <c r="A110" s="3" t="s">
        <v>269</v>
      </c>
      <c r="B110" s="3" t="s">
        <v>268</v>
      </c>
      <c r="C110" s="4">
        <v>4</v>
      </c>
      <c r="D110" s="4">
        <v>4</v>
      </c>
    </row>
    <row r="111" spans="1:4" ht="14.4" customHeight="1">
      <c r="A111" s="3" t="s">
        <v>274</v>
      </c>
      <c r="B111" s="3" t="s">
        <v>268</v>
      </c>
      <c r="C111" s="4">
        <v>2</v>
      </c>
      <c r="D111" s="4">
        <v>2</v>
      </c>
    </row>
    <row r="112" spans="1:4" ht="14.4" customHeight="1">
      <c r="A112" s="3" t="s">
        <v>276</v>
      </c>
      <c r="B112" s="3" t="s">
        <v>268</v>
      </c>
      <c r="C112" s="4">
        <v>2</v>
      </c>
      <c r="D112" s="4">
        <v>2</v>
      </c>
    </row>
    <row r="113" spans="1:4" ht="14.4" customHeight="1">
      <c r="A113" s="3" t="s">
        <v>281</v>
      </c>
      <c r="B113" s="3" t="s">
        <v>268</v>
      </c>
      <c r="C113" s="4">
        <v>2</v>
      </c>
      <c r="D113" s="4">
        <v>2</v>
      </c>
    </row>
    <row r="114" spans="1:4" ht="14.4" customHeight="1">
      <c r="A114" s="3" t="s">
        <v>292</v>
      </c>
      <c r="B114" s="3" t="s">
        <v>268</v>
      </c>
      <c r="C114" s="4">
        <v>4</v>
      </c>
      <c r="D114" s="4">
        <v>4</v>
      </c>
    </row>
    <row r="115" spans="1:4" ht="14.4" customHeight="1">
      <c r="A115" s="3" t="s">
        <v>293</v>
      </c>
      <c r="B115" s="3" t="s">
        <v>268</v>
      </c>
      <c r="C115" s="4">
        <v>2</v>
      </c>
      <c r="D115" s="4">
        <v>2</v>
      </c>
    </row>
    <row r="116" spans="1:4" ht="14.4" customHeight="1">
      <c r="A116" s="3" t="s">
        <v>294</v>
      </c>
      <c r="B116" s="3" t="s">
        <v>268</v>
      </c>
      <c r="C116" s="4">
        <v>2</v>
      </c>
      <c r="D116" s="4">
        <v>2</v>
      </c>
    </row>
    <row r="117" spans="1:4" ht="14.4" customHeight="1">
      <c r="A117" s="3" t="s">
        <v>299</v>
      </c>
      <c r="B117" s="3" t="s">
        <v>268</v>
      </c>
      <c r="C117" s="4">
        <v>2</v>
      </c>
      <c r="D117" s="4">
        <v>2</v>
      </c>
    </row>
    <row r="118" spans="1:4" ht="14.4" customHeight="1">
      <c r="A118" s="3" t="s">
        <v>300</v>
      </c>
      <c r="B118" s="3" t="s">
        <v>301</v>
      </c>
      <c r="C118" s="4">
        <v>4</v>
      </c>
      <c r="D118" s="4">
        <v>3</v>
      </c>
    </row>
    <row r="119" spans="1:4" ht="14.4" customHeight="1">
      <c r="A119" s="3" t="s">
        <v>304</v>
      </c>
      <c r="B119" s="3" t="s">
        <v>301</v>
      </c>
      <c r="C119" s="4">
        <v>4</v>
      </c>
      <c r="D119" s="4">
        <v>3</v>
      </c>
    </row>
    <row r="120" spans="1:4" ht="14.4" customHeight="1">
      <c r="A120" s="3" t="s">
        <v>306</v>
      </c>
      <c r="B120" s="3" t="s">
        <v>301</v>
      </c>
      <c r="C120" s="4">
        <v>3</v>
      </c>
      <c r="D120" s="4">
        <v>2</v>
      </c>
    </row>
    <row r="121" spans="1:4" ht="14.4" customHeight="1">
      <c r="A121" s="3" t="s">
        <v>308</v>
      </c>
      <c r="B121" s="3" t="s">
        <v>301</v>
      </c>
      <c r="C121" s="4">
        <v>2</v>
      </c>
      <c r="D121" s="4">
        <v>2</v>
      </c>
    </row>
    <row r="122" spans="1:4" ht="14.4" customHeight="1">
      <c r="A122" s="3" t="s">
        <v>310</v>
      </c>
      <c r="B122" s="3" t="s">
        <v>301</v>
      </c>
      <c r="C122" s="4">
        <v>3</v>
      </c>
      <c r="D122" s="4">
        <v>2</v>
      </c>
    </row>
    <row r="123" spans="1:4" ht="14.4" customHeight="1">
      <c r="A123" s="3" t="s">
        <v>311</v>
      </c>
      <c r="B123" s="3" t="s">
        <v>301</v>
      </c>
      <c r="C123" s="4">
        <v>3</v>
      </c>
      <c r="D123" s="4">
        <v>2</v>
      </c>
    </row>
    <row r="124" spans="1:4" ht="14.4" customHeight="1">
      <c r="A124" s="3" t="s">
        <v>314</v>
      </c>
      <c r="B124" s="3" t="s">
        <v>301</v>
      </c>
      <c r="C124" s="4">
        <v>2</v>
      </c>
      <c r="D124" s="4">
        <v>2</v>
      </c>
    </row>
    <row r="125" spans="1:4" ht="14.4" customHeight="1">
      <c r="A125" s="3" t="s">
        <v>315</v>
      </c>
      <c r="B125" s="3" t="s">
        <v>301</v>
      </c>
      <c r="C125" s="4">
        <v>2</v>
      </c>
      <c r="D125" s="4">
        <v>2</v>
      </c>
    </row>
    <row r="126" spans="1:4" ht="14.4" customHeight="1">
      <c r="A126" s="3" t="s">
        <v>320</v>
      </c>
      <c r="B126" s="3" t="s">
        <v>301</v>
      </c>
      <c r="C126" s="4">
        <v>2</v>
      </c>
      <c r="D126" s="4">
        <v>2</v>
      </c>
    </row>
    <row r="127" spans="1:4" ht="14.4" customHeight="1">
      <c r="A127" s="3" t="s">
        <v>324</v>
      </c>
      <c r="B127" s="3" t="s">
        <v>301</v>
      </c>
      <c r="C127" s="4">
        <v>2</v>
      </c>
      <c r="D127" s="4">
        <v>2</v>
      </c>
    </row>
    <row r="128" spans="1:4" ht="14.4" customHeight="1">
      <c r="A128" s="3" t="s">
        <v>325</v>
      </c>
      <c r="B128" s="3" t="s">
        <v>301</v>
      </c>
      <c r="C128" s="4">
        <v>1</v>
      </c>
      <c r="D128" s="4">
        <v>1</v>
      </c>
    </row>
    <row r="129" spans="1:4" ht="14.4" customHeight="1">
      <c r="A129" s="3" t="s">
        <v>327</v>
      </c>
      <c r="B129" s="3" t="s">
        <v>301</v>
      </c>
      <c r="C129" s="4">
        <v>2</v>
      </c>
      <c r="D129" s="4">
        <v>2</v>
      </c>
    </row>
    <row r="130" spans="1:4" ht="14.4" customHeight="1">
      <c r="A130" s="3" t="s">
        <v>329</v>
      </c>
      <c r="B130" s="3" t="s">
        <v>301</v>
      </c>
      <c r="C130" s="4">
        <v>3</v>
      </c>
      <c r="D130" s="4">
        <v>3</v>
      </c>
    </row>
    <row r="131" spans="1:4" ht="14.4" customHeight="1">
      <c r="A131" s="3" t="s">
        <v>334</v>
      </c>
      <c r="B131" s="3" t="s">
        <v>333</v>
      </c>
      <c r="C131" s="4">
        <v>2</v>
      </c>
      <c r="D131" s="4">
        <v>2</v>
      </c>
    </row>
    <row r="132" spans="1:4" ht="14.4" customHeight="1">
      <c r="A132" s="3" t="s">
        <v>335</v>
      </c>
      <c r="B132" s="3" t="s">
        <v>333</v>
      </c>
      <c r="C132" s="4">
        <v>3</v>
      </c>
      <c r="D132" s="4">
        <v>3</v>
      </c>
    </row>
    <row r="133" spans="1:4" ht="14.4" customHeight="1">
      <c r="A133" s="3" t="s">
        <v>344</v>
      </c>
      <c r="B133" s="3" t="s">
        <v>333</v>
      </c>
      <c r="C133" s="4">
        <v>2</v>
      </c>
      <c r="D133" s="4">
        <v>2</v>
      </c>
    </row>
    <row r="134" spans="1:4" ht="14.4" customHeight="1">
      <c r="A134" s="3" t="s">
        <v>350</v>
      </c>
      <c r="B134" s="3" t="s">
        <v>333</v>
      </c>
      <c r="C134" s="4">
        <v>2</v>
      </c>
      <c r="D134" s="4">
        <v>2</v>
      </c>
    </row>
    <row r="135" spans="1:4" ht="14.4" customHeight="1">
      <c r="A135" s="3" t="s">
        <v>352</v>
      </c>
      <c r="B135" s="3" t="s">
        <v>333</v>
      </c>
      <c r="C135" s="4">
        <v>2</v>
      </c>
      <c r="D135" s="4">
        <v>2</v>
      </c>
    </row>
    <row r="136" spans="1:4" ht="14.4" customHeight="1">
      <c r="A136" s="3" t="s">
        <v>353</v>
      </c>
      <c r="B136" s="3" t="s">
        <v>333</v>
      </c>
      <c r="C136" s="4">
        <v>3</v>
      </c>
      <c r="D136" s="4">
        <v>3</v>
      </c>
    </row>
    <row r="137" spans="1:4" ht="14.4" customHeight="1">
      <c r="A137" s="3" t="s">
        <v>356</v>
      </c>
      <c r="B137" s="3" t="s">
        <v>333</v>
      </c>
      <c r="C137" s="4">
        <v>2</v>
      </c>
      <c r="D137" s="4">
        <v>2</v>
      </c>
    </row>
    <row r="138" spans="1:4" ht="14.4" customHeight="1">
      <c r="A138" s="3" t="s">
        <v>357</v>
      </c>
      <c r="B138" s="3" t="s">
        <v>333</v>
      </c>
      <c r="C138" s="4">
        <v>2</v>
      </c>
      <c r="D138" s="4">
        <v>2</v>
      </c>
    </row>
    <row r="139" spans="1:4" ht="14.4" customHeight="1">
      <c r="A139" s="3" t="s">
        <v>359</v>
      </c>
      <c r="B139" s="3" t="s">
        <v>333</v>
      </c>
      <c r="C139" s="4">
        <v>2</v>
      </c>
      <c r="D139" s="4">
        <v>2</v>
      </c>
    </row>
    <row r="140" spans="1:4" ht="14.4" customHeight="1">
      <c r="A140" s="3" t="s">
        <v>360</v>
      </c>
      <c r="B140" s="3" t="s">
        <v>333</v>
      </c>
      <c r="C140" s="4">
        <v>3</v>
      </c>
      <c r="D140" s="4">
        <v>3</v>
      </c>
    </row>
    <row r="141" spans="1:4" ht="14.4" customHeight="1">
      <c r="A141" s="3" t="s">
        <v>364</v>
      </c>
      <c r="B141" s="3" t="s">
        <v>362</v>
      </c>
      <c r="C141" s="4">
        <v>2</v>
      </c>
      <c r="D141" s="4">
        <v>2</v>
      </c>
    </row>
    <row r="142" spans="1:4" ht="14.4" customHeight="1">
      <c r="A142" s="3" t="s">
        <v>365</v>
      </c>
      <c r="B142" s="3" t="s">
        <v>362</v>
      </c>
      <c r="C142" s="4">
        <v>2</v>
      </c>
      <c r="D142" s="4">
        <v>2</v>
      </c>
    </row>
    <row r="143" spans="1:4" ht="14.4" customHeight="1">
      <c r="A143" s="3" t="s">
        <v>375</v>
      </c>
      <c r="B143" s="3" t="s">
        <v>362</v>
      </c>
      <c r="C143" s="4">
        <v>2</v>
      </c>
      <c r="D143" s="4">
        <v>2</v>
      </c>
    </row>
    <row r="144" spans="1:4" ht="14.4" customHeight="1">
      <c r="A144" s="3" t="s">
        <v>381</v>
      </c>
      <c r="B144" s="3" t="s">
        <v>362</v>
      </c>
      <c r="C144" s="4">
        <v>2</v>
      </c>
      <c r="D144" s="4">
        <v>2</v>
      </c>
    </row>
    <row r="145" spans="1:4" ht="14.4" customHeight="1">
      <c r="A145" s="3" t="s">
        <v>386</v>
      </c>
      <c r="B145" s="3" t="s">
        <v>383</v>
      </c>
      <c r="C145" s="4">
        <v>2</v>
      </c>
      <c r="D145" s="4">
        <v>2</v>
      </c>
    </row>
    <row r="146" spans="1:4" ht="14.4" customHeight="1">
      <c r="A146" s="3" t="s">
        <v>387</v>
      </c>
      <c r="B146" s="3" t="s">
        <v>383</v>
      </c>
      <c r="C146" s="4">
        <v>3</v>
      </c>
      <c r="D146" s="4">
        <v>3</v>
      </c>
    </row>
    <row r="147" spans="1:4" ht="14.4" customHeight="1">
      <c r="A147" s="3" t="s">
        <v>388</v>
      </c>
      <c r="B147" s="3" t="s">
        <v>383</v>
      </c>
      <c r="C147" s="4">
        <v>2</v>
      </c>
      <c r="D147" s="4">
        <v>2</v>
      </c>
    </row>
    <row r="148" spans="1:4" ht="14.4" customHeight="1">
      <c r="A148" s="3" t="s">
        <v>389</v>
      </c>
      <c r="B148" s="3" t="s">
        <v>383</v>
      </c>
      <c r="C148" s="4">
        <v>2</v>
      </c>
      <c r="D148" s="4">
        <v>2</v>
      </c>
    </row>
    <row r="149" spans="1:4" ht="14.4" customHeight="1">
      <c r="A149" s="3" t="s">
        <v>392</v>
      </c>
      <c r="B149" s="3" t="s">
        <v>383</v>
      </c>
      <c r="C149" s="4">
        <v>3</v>
      </c>
      <c r="D149" s="4">
        <v>0</v>
      </c>
    </row>
    <row r="150" spans="1:4" ht="14.4" customHeight="1">
      <c r="A150" s="3" t="s">
        <v>394</v>
      </c>
      <c r="B150" s="3" t="s">
        <v>383</v>
      </c>
      <c r="C150" s="4">
        <v>1</v>
      </c>
      <c r="D150" s="4">
        <v>1</v>
      </c>
    </row>
    <row r="151" spans="1:4" ht="14.4" customHeight="1">
      <c r="A151" s="3" t="s">
        <v>397</v>
      </c>
      <c r="B151" s="3" t="s">
        <v>383</v>
      </c>
      <c r="C151" s="4">
        <v>3</v>
      </c>
      <c r="D151" s="4">
        <v>2</v>
      </c>
    </row>
    <row r="152" spans="1:4" ht="14.4" customHeight="1">
      <c r="A152" s="3" t="s">
        <v>399</v>
      </c>
      <c r="B152" s="3" t="s">
        <v>383</v>
      </c>
      <c r="C152" s="4">
        <v>3</v>
      </c>
      <c r="D152" s="4">
        <v>3</v>
      </c>
    </row>
    <row r="153" spans="1:4" ht="14.4" customHeight="1">
      <c r="A153" s="3" t="s">
        <v>402</v>
      </c>
      <c r="B153" s="3" t="s">
        <v>383</v>
      </c>
      <c r="C153" s="4">
        <v>4</v>
      </c>
      <c r="D153" s="4">
        <v>0</v>
      </c>
    </row>
    <row r="154" spans="1:4" ht="14.4" customHeight="1">
      <c r="A154" s="3" t="s">
        <v>403</v>
      </c>
      <c r="B154" s="3" t="s">
        <v>383</v>
      </c>
      <c r="C154" s="4">
        <v>4</v>
      </c>
      <c r="D154" s="4">
        <v>3</v>
      </c>
    </row>
    <row r="155" spans="1:4" ht="14.4" customHeight="1">
      <c r="A155" s="3" t="s">
        <v>404</v>
      </c>
      <c r="B155" s="3" t="s">
        <v>383</v>
      </c>
      <c r="C155" s="4">
        <v>3</v>
      </c>
      <c r="D155" s="4">
        <v>2</v>
      </c>
    </row>
    <row r="156" spans="1:4" ht="14.4" customHeight="1">
      <c r="A156" s="3" t="s">
        <v>405</v>
      </c>
      <c r="B156" s="3" t="s">
        <v>383</v>
      </c>
      <c r="C156" s="4">
        <v>2</v>
      </c>
      <c r="D156" s="4">
        <v>2</v>
      </c>
    </row>
    <row r="157" spans="1:4" ht="14.4" customHeight="1">
      <c r="A157" s="3" t="s">
        <v>406</v>
      </c>
      <c r="B157" s="3" t="s">
        <v>383</v>
      </c>
      <c r="C157" s="4">
        <v>2</v>
      </c>
      <c r="D157" s="4">
        <v>2</v>
      </c>
    </row>
    <row r="158" spans="1:4" ht="14.4" customHeight="1">
      <c r="A158" s="3" t="s">
        <v>407</v>
      </c>
      <c r="B158" s="3" t="s">
        <v>383</v>
      </c>
      <c r="C158" s="4">
        <v>3</v>
      </c>
      <c r="D158" s="4">
        <v>2</v>
      </c>
    </row>
    <row r="159" spans="1:4" ht="14.4" customHeight="1">
      <c r="A159" s="3" t="s">
        <v>409</v>
      </c>
      <c r="B159" s="3" t="s">
        <v>383</v>
      </c>
      <c r="C159" s="4">
        <v>1</v>
      </c>
      <c r="D159" s="4">
        <v>1</v>
      </c>
    </row>
    <row r="160" spans="1:4" ht="14.4" customHeight="1">
      <c r="A160" s="3" t="s">
        <v>411</v>
      </c>
      <c r="B160" s="3" t="s">
        <v>383</v>
      </c>
      <c r="C160" s="4">
        <v>2</v>
      </c>
      <c r="D160" s="4">
        <v>2</v>
      </c>
    </row>
    <row r="161" spans="1:4" ht="14.4" customHeight="1">
      <c r="A161" s="3" t="s">
        <v>412</v>
      </c>
      <c r="B161" s="3" t="s">
        <v>383</v>
      </c>
      <c r="C161" s="4">
        <v>3</v>
      </c>
      <c r="D161" s="4">
        <v>2</v>
      </c>
    </row>
    <row r="162" spans="1:4" ht="14.4" customHeight="1">
      <c r="A162" s="3" t="s">
        <v>413</v>
      </c>
      <c r="B162" s="3" t="s">
        <v>383</v>
      </c>
      <c r="C162" s="4">
        <v>5</v>
      </c>
      <c r="D162" s="4">
        <v>2</v>
      </c>
    </row>
    <row r="163" spans="1:4" ht="14.4" customHeight="1">
      <c r="A163" s="3" t="s">
        <v>414</v>
      </c>
      <c r="B163" s="3" t="s">
        <v>383</v>
      </c>
      <c r="C163" s="4">
        <v>4</v>
      </c>
      <c r="D163" s="4">
        <v>2</v>
      </c>
    </row>
    <row r="164" spans="1:4" ht="14.4" customHeight="1">
      <c r="A164" s="3" t="s">
        <v>415</v>
      </c>
      <c r="B164" s="3" t="s">
        <v>383</v>
      </c>
      <c r="C164" s="4">
        <v>2</v>
      </c>
      <c r="D164" s="4">
        <v>2</v>
      </c>
    </row>
    <row r="165" spans="1:4" ht="14.4" customHeight="1">
      <c r="A165" s="3" t="s">
        <v>416</v>
      </c>
      <c r="B165" s="3" t="s">
        <v>383</v>
      </c>
      <c r="C165" s="4">
        <v>3</v>
      </c>
      <c r="D165" s="4">
        <v>2</v>
      </c>
    </row>
    <row r="166" spans="1:4" ht="14.4" customHeight="1">
      <c r="A166" s="3" t="s">
        <v>420</v>
      </c>
      <c r="B166" s="3" t="s">
        <v>383</v>
      </c>
      <c r="C166" s="4">
        <v>3</v>
      </c>
      <c r="D166" s="4">
        <v>2</v>
      </c>
    </row>
    <row r="167" spans="1:4" ht="14.4" customHeight="1">
      <c r="A167" s="3" t="s">
        <v>421</v>
      </c>
      <c r="B167" s="3" t="s">
        <v>383</v>
      </c>
      <c r="C167" s="4">
        <v>3</v>
      </c>
      <c r="D167" s="4">
        <v>2</v>
      </c>
    </row>
    <row r="168" spans="1:4" ht="14.4" customHeight="1">
      <c r="A168" s="3" t="s">
        <v>423</v>
      </c>
      <c r="B168" s="3" t="s">
        <v>383</v>
      </c>
      <c r="C168" s="4">
        <v>2</v>
      </c>
      <c r="D168" s="4">
        <v>0</v>
      </c>
    </row>
    <row r="169" spans="1:4" ht="14.4" customHeight="1">
      <c r="A169" s="3" t="s">
        <v>424</v>
      </c>
      <c r="B169" s="3" t="s">
        <v>383</v>
      </c>
      <c r="C169" s="4">
        <v>2</v>
      </c>
      <c r="D169" s="4">
        <v>2</v>
      </c>
    </row>
    <row r="170" spans="1:4" ht="14.4" customHeight="1">
      <c r="A170" s="3" t="s">
        <v>425</v>
      </c>
      <c r="B170" s="3" t="s">
        <v>383</v>
      </c>
      <c r="C170" s="4">
        <v>3</v>
      </c>
      <c r="D170" s="4">
        <v>0</v>
      </c>
    </row>
    <row r="171" spans="1:4" ht="14.4" customHeight="1">
      <c r="A171" s="3" t="s">
        <v>426</v>
      </c>
      <c r="B171" s="3" t="s">
        <v>427</v>
      </c>
      <c r="C171" s="4">
        <v>3</v>
      </c>
      <c r="D171" s="4">
        <v>3</v>
      </c>
    </row>
    <row r="172" spans="1:4" ht="14.4" customHeight="1">
      <c r="A172" s="3" t="s">
        <v>428</v>
      </c>
      <c r="B172" s="3" t="s">
        <v>427</v>
      </c>
      <c r="C172" s="4">
        <v>2</v>
      </c>
      <c r="D172" s="4">
        <v>2</v>
      </c>
    </row>
    <row r="173" spans="1:4" ht="14.4" customHeight="1">
      <c r="A173" s="3" t="s">
        <v>429</v>
      </c>
      <c r="B173" s="3" t="s">
        <v>427</v>
      </c>
      <c r="C173" s="4">
        <v>2</v>
      </c>
      <c r="D173" s="4">
        <v>2</v>
      </c>
    </row>
    <row r="174" spans="1:4" ht="14.4" customHeight="1">
      <c r="A174" s="3" t="s">
        <v>430</v>
      </c>
      <c r="B174" s="3" t="s">
        <v>427</v>
      </c>
      <c r="C174" s="4">
        <v>2</v>
      </c>
      <c r="D174" s="4">
        <v>2</v>
      </c>
    </row>
    <row r="175" spans="1:4" ht="14.4" customHeight="1">
      <c r="A175" s="3" t="s">
        <v>434</v>
      </c>
      <c r="B175" s="3" t="s">
        <v>427</v>
      </c>
      <c r="C175" s="4">
        <v>2</v>
      </c>
      <c r="D175" s="4">
        <v>1</v>
      </c>
    </row>
    <row r="176" spans="1:4" ht="14.4" customHeight="1">
      <c r="A176" s="3" t="s">
        <v>435</v>
      </c>
      <c r="B176" s="3" t="s">
        <v>427</v>
      </c>
      <c r="C176" s="4">
        <v>3</v>
      </c>
      <c r="D176" s="4">
        <v>3</v>
      </c>
    </row>
    <row r="177" spans="1:4" ht="14.4" customHeight="1">
      <c r="A177" s="3" t="s">
        <v>436</v>
      </c>
      <c r="B177" s="3" t="s">
        <v>427</v>
      </c>
      <c r="C177" s="4">
        <v>4</v>
      </c>
      <c r="D177" s="4">
        <v>4</v>
      </c>
    </row>
    <row r="178" spans="1:4" ht="14.4" customHeight="1">
      <c r="A178" s="3" t="s">
        <v>448</v>
      </c>
      <c r="B178" s="3" t="s">
        <v>427</v>
      </c>
      <c r="C178" s="4">
        <v>2</v>
      </c>
      <c r="D178" s="4">
        <v>2</v>
      </c>
    </row>
    <row r="179" spans="1:4" ht="14.4" customHeight="1">
      <c r="A179" s="3" t="s">
        <v>449</v>
      </c>
      <c r="B179" s="3" t="s">
        <v>427</v>
      </c>
      <c r="C179" s="4">
        <v>1</v>
      </c>
      <c r="D179" s="4">
        <v>0</v>
      </c>
    </row>
    <row r="180" spans="1:4" ht="14.4" customHeight="1">
      <c r="A180" s="3" t="s">
        <v>450</v>
      </c>
      <c r="B180" s="3" t="s">
        <v>427</v>
      </c>
      <c r="C180" s="4">
        <v>1</v>
      </c>
      <c r="D180" s="4">
        <v>1</v>
      </c>
    </row>
    <row r="181" spans="1:4" ht="14.4" customHeight="1">
      <c r="A181" s="3" t="s">
        <v>453</v>
      </c>
      <c r="B181" s="3" t="s">
        <v>427</v>
      </c>
      <c r="C181" s="4">
        <v>2</v>
      </c>
      <c r="D181" s="4">
        <v>2</v>
      </c>
    </row>
    <row r="182" spans="1:4" ht="14.4" customHeight="1">
      <c r="A182" s="3" t="s">
        <v>454</v>
      </c>
      <c r="B182" s="3" t="s">
        <v>427</v>
      </c>
      <c r="C182" s="4">
        <v>2</v>
      </c>
      <c r="D182" s="4">
        <v>2</v>
      </c>
    </row>
    <row r="183" spans="1:4" ht="14.4" customHeight="1">
      <c r="A183" s="3" t="s">
        <v>457</v>
      </c>
      <c r="B183" s="3" t="s">
        <v>427</v>
      </c>
      <c r="C183" s="4">
        <v>2</v>
      </c>
      <c r="D183" s="4">
        <v>2</v>
      </c>
    </row>
    <row r="184" spans="1:4" ht="14.4" customHeight="1">
      <c r="A184" s="3" t="s">
        <v>461</v>
      </c>
      <c r="B184" s="3" t="s">
        <v>427</v>
      </c>
      <c r="C184" s="4">
        <v>4</v>
      </c>
      <c r="D184" s="4">
        <v>4</v>
      </c>
    </row>
    <row r="185" spans="1:4" ht="14.4" customHeight="1">
      <c r="A185" s="3" t="s">
        <v>462</v>
      </c>
      <c r="B185" s="3" t="s">
        <v>427</v>
      </c>
      <c r="C185" s="4">
        <v>1</v>
      </c>
      <c r="D185" s="4">
        <v>1</v>
      </c>
    </row>
    <row r="186" spans="1:4" ht="14.4" customHeight="1">
      <c r="A186" s="3" t="s">
        <v>464</v>
      </c>
      <c r="B186" s="3" t="s">
        <v>427</v>
      </c>
      <c r="C186" s="4">
        <v>2</v>
      </c>
      <c r="D186" s="4">
        <v>2</v>
      </c>
    </row>
    <row r="187" spans="1:4" ht="14.4" customHeight="1">
      <c r="A187" s="3" t="s">
        <v>465</v>
      </c>
      <c r="B187" s="3" t="s">
        <v>427</v>
      </c>
      <c r="C187" s="4">
        <v>3</v>
      </c>
      <c r="D187" s="4">
        <v>3</v>
      </c>
    </row>
    <row r="188" spans="1:4" ht="14.4" customHeight="1">
      <c r="A188" s="3" t="s">
        <v>467</v>
      </c>
      <c r="B188" s="3" t="s">
        <v>427</v>
      </c>
      <c r="C188" s="4">
        <v>2</v>
      </c>
      <c r="D188" s="4">
        <v>2</v>
      </c>
    </row>
    <row r="189" spans="1:4" ht="14.4" customHeight="1">
      <c r="A189" s="3" t="s">
        <v>468</v>
      </c>
      <c r="B189" s="3" t="s">
        <v>427</v>
      </c>
      <c r="C189" s="4">
        <v>2</v>
      </c>
      <c r="D189" s="4">
        <v>2</v>
      </c>
    </row>
    <row r="190" spans="1:4" ht="14.4" customHeight="1">
      <c r="A190" s="3" t="s">
        <v>472</v>
      </c>
      <c r="B190" s="3" t="s">
        <v>427</v>
      </c>
      <c r="C190" s="4">
        <v>3</v>
      </c>
      <c r="D190" s="4">
        <v>3</v>
      </c>
    </row>
    <row r="191" spans="1:4" ht="14.4" customHeight="1">
      <c r="A191" s="3" t="s">
        <v>473</v>
      </c>
      <c r="B191" s="3" t="s">
        <v>427</v>
      </c>
      <c r="C191" s="4">
        <v>2</v>
      </c>
      <c r="D191" s="4">
        <v>2</v>
      </c>
    </row>
    <row r="192" spans="1:4" ht="14.4" customHeight="1">
      <c r="A192" s="3" t="s">
        <v>474</v>
      </c>
      <c r="B192" s="3" t="s">
        <v>427</v>
      </c>
      <c r="C192" s="4">
        <v>2</v>
      </c>
      <c r="D192" s="4">
        <v>2</v>
      </c>
    </row>
    <row r="193" spans="1:4" ht="14.4" customHeight="1">
      <c r="A193" s="3" t="s">
        <v>475</v>
      </c>
      <c r="B193" s="3" t="s">
        <v>427</v>
      </c>
      <c r="C193" s="4">
        <v>1</v>
      </c>
      <c r="D193" s="4">
        <v>1</v>
      </c>
    </row>
    <row r="194" spans="1:4" ht="14.4" customHeight="1">
      <c r="A194" s="3" t="s">
        <v>476</v>
      </c>
      <c r="B194" s="3" t="s">
        <v>427</v>
      </c>
      <c r="C194" s="4">
        <v>1</v>
      </c>
      <c r="D194" s="4">
        <v>1</v>
      </c>
    </row>
    <row r="195" spans="1:4" ht="14.4" customHeight="1">
      <c r="A195" s="3" t="s">
        <v>482</v>
      </c>
      <c r="B195" s="3" t="s">
        <v>427</v>
      </c>
      <c r="C195" s="4">
        <v>2</v>
      </c>
      <c r="D195" s="4">
        <v>2</v>
      </c>
    </row>
    <row r="196" spans="1:4" ht="14.4" customHeight="1">
      <c r="A196" s="3" t="s">
        <v>484</v>
      </c>
      <c r="B196" s="3" t="s">
        <v>427</v>
      </c>
      <c r="C196" s="4">
        <v>3</v>
      </c>
      <c r="D196" s="4">
        <v>3</v>
      </c>
    </row>
    <row r="197" spans="1:4" ht="14.4" customHeight="1">
      <c r="A197" s="3" t="s">
        <v>485</v>
      </c>
      <c r="B197" s="3" t="s">
        <v>427</v>
      </c>
      <c r="C197" s="4">
        <v>2</v>
      </c>
      <c r="D197" s="4">
        <v>2</v>
      </c>
    </row>
    <row r="198" spans="1:4" ht="14.4" customHeight="1">
      <c r="A198" s="3" t="s">
        <v>487</v>
      </c>
      <c r="B198" s="3" t="s">
        <v>427</v>
      </c>
      <c r="C198" s="4">
        <v>4</v>
      </c>
      <c r="D198" s="4">
        <v>4</v>
      </c>
    </row>
    <row r="199" spans="1:4" ht="14.4" customHeight="1">
      <c r="A199" s="3" t="s">
        <v>488</v>
      </c>
      <c r="B199" s="3" t="s">
        <v>427</v>
      </c>
      <c r="C199" s="4">
        <v>2</v>
      </c>
      <c r="D199" s="4">
        <v>2</v>
      </c>
    </row>
    <row r="200" spans="1:4" ht="14.4" customHeight="1">
      <c r="A200" s="3" t="s">
        <v>490</v>
      </c>
      <c r="B200" s="3" t="s">
        <v>427</v>
      </c>
      <c r="C200" s="4">
        <v>2</v>
      </c>
      <c r="D200" s="4">
        <v>2</v>
      </c>
    </row>
    <row r="201" spans="1:4" ht="14.4" customHeight="1">
      <c r="A201" s="3" t="s">
        <v>491</v>
      </c>
      <c r="B201" s="3" t="s">
        <v>492</v>
      </c>
      <c r="C201" s="4">
        <v>2</v>
      </c>
      <c r="D201" s="4">
        <v>2</v>
      </c>
    </row>
    <row r="202" spans="1:4" ht="14.4" customHeight="1">
      <c r="A202" s="3" t="s">
        <v>493</v>
      </c>
      <c r="B202" s="3" t="s">
        <v>492</v>
      </c>
      <c r="C202" s="4">
        <v>3</v>
      </c>
      <c r="D202" s="4">
        <v>2</v>
      </c>
    </row>
    <row r="203" spans="1:4" ht="14.4" customHeight="1">
      <c r="A203" s="3" t="s">
        <v>494</v>
      </c>
      <c r="B203" s="3" t="s">
        <v>492</v>
      </c>
      <c r="C203" s="4">
        <v>6</v>
      </c>
      <c r="D203" s="4">
        <v>1</v>
      </c>
    </row>
    <row r="204" spans="1:4" ht="14.4" customHeight="1">
      <c r="A204" s="3" t="s">
        <v>495</v>
      </c>
      <c r="B204" s="3" t="s">
        <v>492</v>
      </c>
      <c r="C204" s="4">
        <v>2</v>
      </c>
      <c r="D204" s="4">
        <v>2</v>
      </c>
    </row>
    <row r="205" spans="1:4" ht="14.4" customHeight="1">
      <c r="A205" s="3" t="s">
        <v>499</v>
      </c>
      <c r="B205" s="3" t="s">
        <v>492</v>
      </c>
      <c r="C205" s="4">
        <v>3</v>
      </c>
      <c r="D205" s="4">
        <v>3</v>
      </c>
    </row>
    <row r="206" spans="1:4" ht="14.4" customHeight="1">
      <c r="A206" s="3" t="s">
        <v>500</v>
      </c>
      <c r="B206" s="3" t="s">
        <v>492</v>
      </c>
      <c r="C206" s="4">
        <v>2</v>
      </c>
      <c r="D206" s="4">
        <v>2</v>
      </c>
    </row>
    <row r="207" spans="1:4" ht="14.4" customHeight="1">
      <c r="A207" s="3" t="s">
        <v>501</v>
      </c>
      <c r="B207" s="3" t="s">
        <v>492</v>
      </c>
      <c r="C207" s="4">
        <v>2</v>
      </c>
      <c r="D207" s="4">
        <v>2</v>
      </c>
    </row>
    <row r="208" spans="1:4" ht="14.4" customHeight="1">
      <c r="A208" s="3" t="s">
        <v>503</v>
      </c>
      <c r="B208" s="3" t="s">
        <v>492</v>
      </c>
      <c r="C208" s="4">
        <v>1</v>
      </c>
      <c r="D208" s="4">
        <v>1</v>
      </c>
    </row>
    <row r="209" spans="1:4" ht="14.4" customHeight="1">
      <c r="A209" s="3" t="s">
        <v>504</v>
      </c>
      <c r="B209" s="3" t="s">
        <v>492</v>
      </c>
      <c r="C209" s="4">
        <v>3</v>
      </c>
      <c r="D209" s="4">
        <v>2</v>
      </c>
    </row>
    <row r="210" spans="1:4" ht="14.4" customHeight="1">
      <c r="A210" s="3" t="s">
        <v>505</v>
      </c>
      <c r="B210" s="3" t="s">
        <v>492</v>
      </c>
      <c r="C210" s="4">
        <v>2</v>
      </c>
      <c r="D210" s="4">
        <v>1</v>
      </c>
    </row>
    <row r="211" spans="1:4" ht="14.4" customHeight="1">
      <c r="A211" s="3" t="s">
        <v>508</v>
      </c>
      <c r="B211" s="3" t="s">
        <v>492</v>
      </c>
      <c r="C211" s="4">
        <v>1</v>
      </c>
      <c r="D211" s="4">
        <v>1</v>
      </c>
    </row>
    <row r="212" spans="1:4" ht="14.4" customHeight="1">
      <c r="A212" s="3" t="s">
        <v>512</v>
      </c>
      <c r="B212" s="3" t="s">
        <v>492</v>
      </c>
      <c r="C212" s="4">
        <v>3</v>
      </c>
      <c r="D212" s="4">
        <v>3</v>
      </c>
    </row>
    <row r="213" spans="1:4" ht="14.4" customHeight="1">
      <c r="A213" s="3" t="s">
        <v>514</v>
      </c>
      <c r="B213" s="3" t="s">
        <v>492</v>
      </c>
      <c r="C213" s="4">
        <v>2</v>
      </c>
      <c r="D213" s="4">
        <v>2</v>
      </c>
    </row>
    <row r="214" spans="1:4" ht="14.4" customHeight="1">
      <c r="A214" s="3" t="s">
        <v>515</v>
      </c>
      <c r="B214" s="3" t="s">
        <v>492</v>
      </c>
      <c r="C214" s="4">
        <v>2</v>
      </c>
      <c r="D214" s="4">
        <v>1</v>
      </c>
    </row>
    <row r="215" spans="1:4" ht="14.4" customHeight="1">
      <c r="A215" s="3" t="s">
        <v>517</v>
      </c>
      <c r="B215" s="3" t="s">
        <v>492</v>
      </c>
      <c r="C215" s="4">
        <v>2</v>
      </c>
      <c r="D215" s="4">
        <v>2</v>
      </c>
    </row>
    <row r="216" spans="1:4" ht="14.4" customHeight="1">
      <c r="A216" s="3" t="s">
        <v>518</v>
      </c>
      <c r="B216" s="3" t="s">
        <v>492</v>
      </c>
      <c r="C216" s="4">
        <v>2</v>
      </c>
      <c r="D216" s="4">
        <v>2</v>
      </c>
    </row>
    <row r="217" spans="1:4" ht="14.4" customHeight="1">
      <c r="A217" s="3" t="s">
        <v>519</v>
      </c>
      <c r="B217" s="3" t="s">
        <v>492</v>
      </c>
      <c r="C217" s="4">
        <v>2</v>
      </c>
      <c r="D217" s="4">
        <v>2</v>
      </c>
    </row>
    <row r="218" spans="1:4" ht="14.4" customHeight="1">
      <c r="A218" s="3" t="s">
        <v>521</v>
      </c>
      <c r="B218" s="3" t="s">
        <v>492</v>
      </c>
      <c r="C218" s="4">
        <v>3</v>
      </c>
      <c r="D218" s="4">
        <v>3</v>
      </c>
    </row>
    <row r="219" spans="1:4" ht="14.4" customHeight="1">
      <c r="A219" s="3" t="s">
        <v>523</v>
      </c>
      <c r="B219" s="3" t="s">
        <v>492</v>
      </c>
      <c r="C219" s="4">
        <v>3</v>
      </c>
      <c r="D219" s="4">
        <v>3</v>
      </c>
    </row>
    <row r="220" spans="1:4" ht="14.4" customHeight="1">
      <c r="A220" s="3" t="s">
        <v>524</v>
      </c>
      <c r="B220" s="3" t="s">
        <v>492</v>
      </c>
      <c r="C220" s="4">
        <v>2</v>
      </c>
      <c r="D220" s="4">
        <v>2</v>
      </c>
    </row>
    <row r="221" spans="1:4" ht="14.4" customHeight="1">
      <c r="A221" s="3" t="s">
        <v>529</v>
      </c>
      <c r="B221" s="3" t="s">
        <v>492</v>
      </c>
      <c r="C221" s="4">
        <v>2</v>
      </c>
      <c r="D221" s="4">
        <v>2</v>
      </c>
    </row>
    <row r="222" spans="1:4" ht="14.4" customHeight="1">
      <c r="A222" s="3" t="s">
        <v>531</v>
      </c>
      <c r="B222" s="3" t="s">
        <v>492</v>
      </c>
      <c r="C222" s="4">
        <v>2</v>
      </c>
      <c r="D222" s="4">
        <v>2</v>
      </c>
    </row>
    <row r="223" spans="1:4" ht="14.4" customHeight="1">
      <c r="A223" s="3" t="s">
        <v>536</v>
      </c>
      <c r="B223" s="3" t="s">
        <v>534</v>
      </c>
      <c r="C223" s="4">
        <v>3</v>
      </c>
      <c r="D223" s="4">
        <v>3</v>
      </c>
    </row>
    <row r="224" spans="1:4" ht="14.4" customHeight="1">
      <c r="A224" s="3" t="s">
        <v>537</v>
      </c>
      <c r="B224" s="3" t="s">
        <v>534</v>
      </c>
      <c r="C224" s="4">
        <v>2</v>
      </c>
      <c r="D224" s="4">
        <v>2</v>
      </c>
    </row>
    <row r="225" spans="1:4" ht="14.4" customHeight="1">
      <c r="A225" s="3" t="s">
        <v>538</v>
      </c>
      <c r="B225" s="3" t="s">
        <v>534</v>
      </c>
      <c r="C225" s="4">
        <v>3</v>
      </c>
      <c r="D225" s="4">
        <v>3</v>
      </c>
    </row>
    <row r="226" spans="1:4" ht="14.4" customHeight="1">
      <c r="A226" s="3" t="s">
        <v>540</v>
      </c>
      <c r="B226" s="3" t="s">
        <v>534</v>
      </c>
      <c r="C226" s="4">
        <v>3</v>
      </c>
      <c r="D226" s="4">
        <v>3</v>
      </c>
    </row>
    <row r="227" spans="1:4" ht="14.4" customHeight="1">
      <c r="A227" s="3" t="s">
        <v>541</v>
      </c>
      <c r="B227" s="3" t="s">
        <v>534</v>
      </c>
      <c r="C227" s="4">
        <v>2</v>
      </c>
      <c r="D227" s="4">
        <v>2</v>
      </c>
    </row>
    <row r="228" spans="1:4" ht="14.4" customHeight="1">
      <c r="A228" s="3" t="s">
        <v>544</v>
      </c>
      <c r="B228" s="3" t="s">
        <v>534</v>
      </c>
      <c r="C228" s="4">
        <v>2</v>
      </c>
      <c r="D228" s="4">
        <v>2</v>
      </c>
    </row>
    <row r="229" spans="1:4" ht="14.4" customHeight="1">
      <c r="A229" s="3" t="s">
        <v>545</v>
      </c>
      <c r="B229" s="3" t="s">
        <v>534</v>
      </c>
      <c r="C229" s="4">
        <v>3</v>
      </c>
      <c r="D229" s="4">
        <v>3</v>
      </c>
    </row>
    <row r="230" spans="1:4" ht="14.4" customHeight="1">
      <c r="A230" s="3" t="s">
        <v>546</v>
      </c>
      <c r="B230" s="3" t="s">
        <v>534</v>
      </c>
      <c r="C230" s="4">
        <v>4</v>
      </c>
      <c r="D230" s="4">
        <v>4</v>
      </c>
    </row>
    <row r="231" spans="1:4" ht="14.4" customHeight="1">
      <c r="A231" s="3" t="s">
        <v>549</v>
      </c>
      <c r="B231" s="3" t="s">
        <v>534</v>
      </c>
      <c r="C231" s="4">
        <v>3</v>
      </c>
      <c r="D231" s="4">
        <v>3</v>
      </c>
    </row>
    <row r="232" spans="1:4" ht="14.4" customHeight="1">
      <c r="A232" s="3" t="s">
        <v>551</v>
      </c>
      <c r="B232" s="3" t="s">
        <v>534</v>
      </c>
      <c r="C232" s="4">
        <v>3</v>
      </c>
      <c r="D232" s="4">
        <v>3</v>
      </c>
    </row>
    <row r="233" spans="1:4" ht="14.4" customHeight="1">
      <c r="A233" s="3" t="s">
        <v>553</v>
      </c>
      <c r="B233" s="3" t="s">
        <v>534</v>
      </c>
      <c r="C233" s="4">
        <v>4</v>
      </c>
      <c r="D233" s="4">
        <v>4</v>
      </c>
    </row>
    <row r="234" spans="1:4" ht="14.4" customHeight="1">
      <c r="A234" s="3" t="s">
        <v>554</v>
      </c>
      <c r="B234" s="3" t="s">
        <v>534</v>
      </c>
      <c r="C234" s="4">
        <v>3</v>
      </c>
      <c r="D234" s="4">
        <v>3</v>
      </c>
    </row>
    <row r="235" spans="1:4" ht="14.4" customHeight="1">
      <c r="A235" s="3" t="s">
        <v>559</v>
      </c>
      <c r="B235" s="3" t="s">
        <v>558</v>
      </c>
      <c r="C235" s="4">
        <v>2</v>
      </c>
      <c r="D235" s="4">
        <v>1</v>
      </c>
    </row>
    <row r="236" spans="1:4" ht="14.4" customHeight="1">
      <c r="A236" s="3" t="s">
        <v>561</v>
      </c>
      <c r="B236" s="3" t="s">
        <v>558</v>
      </c>
      <c r="C236" s="4">
        <v>3</v>
      </c>
      <c r="D236" s="4">
        <v>3</v>
      </c>
    </row>
    <row r="237" spans="1:4" ht="14.4" customHeight="1">
      <c r="A237" s="3" t="s">
        <v>562</v>
      </c>
      <c r="B237" s="3" t="s">
        <v>558</v>
      </c>
      <c r="C237" s="4">
        <v>1</v>
      </c>
      <c r="D237" s="4">
        <v>1</v>
      </c>
    </row>
    <row r="238" spans="1:4" ht="14.4" customHeight="1">
      <c r="A238" s="3" t="s">
        <v>563</v>
      </c>
      <c r="B238" s="3" t="s">
        <v>558</v>
      </c>
      <c r="C238" s="4">
        <v>2</v>
      </c>
      <c r="D238" s="4">
        <v>0</v>
      </c>
    </row>
    <row r="239" spans="1:4" ht="14.4" customHeight="1">
      <c r="A239" s="3" t="s">
        <v>564</v>
      </c>
      <c r="B239" s="3" t="s">
        <v>558</v>
      </c>
      <c r="C239" s="4">
        <v>2</v>
      </c>
      <c r="D239" s="4">
        <v>1</v>
      </c>
    </row>
    <row r="240" spans="1:4" ht="14.4" customHeight="1">
      <c r="A240" s="3" t="s">
        <v>565</v>
      </c>
      <c r="B240" s="3" t="s">
        <v>558</v>
      </c>
      <c r="C240" s="4">
        <v>2</v>
      </c>
      <c r="D240" s="4">
        <v>1</v>
      </c>
    </row>
    <row r="241" spans="1:4" ht="14.4" customHeight="1">
      <c r="A241" s="3" t="s">
        <v>570</v>
      </c>
      <c r="B241" s="3" t="s">
        <v>558</v>
      </c>
      <c r="C241" s="4">
        <v>3</v>
      </c>
      <c r="D241" s="4">
        <v>0</v>
      </c>
    </row>
    <row r="242" spans="1:4" ht="14.4" customHeight="1">
      <c r="A242" s="3" t="s">
        <v>571</v>
      </c>
      <c r="B242" s="3" t="s">
        <v>558</v>
      </c>
      <c r="C242" s="4">
        <v>2</v>
      </c>
      <c r="D242" s="4">
        <v>2</v>
      </c>
    </row>
    <row r="243" spans="1:4" ht="14.4" customHeight="1">
      <c r="A243" s="3" t="s">
        <v>573</v>
      </c>
      <c r="B243" s="3" t="s">
        <v>558</v>
      </c>
      <c r="C243" s="4">
        <v>4</v>
      </c>
      <c r="D243" s="4">
        <v>4</v>
      </c>
    </row>
    <row r="244" spans="1:4" ht="14.4" customHeight="1">
      <c r="A244" s="3" t="s">
        <v>575</v>
      </c>
      <c r="B244" s="3" t="s">
        <v>558</v>
      </c>
      <c r="C244" s="4">
        <v>3</v>
      </c>
      <c r="D244" s="4">
        <v>3</v>
      </c>
    </row>
    <row r="245" spans="1:4" ht="14.4" customHeight="1">
      <c r="A245" s="3" t="s">
        <v>576</v>
      </c>
      <c r="B245" s="3" t="s">
        <v>558</v>
      </c>
      <c r="C245" s="4">
        <v>3</v>
      </c>
      <c r="D245" s="4">
        <v>3</v>
      </c>
    </row>
    <row r="246" spans="1:4" ht="14.4" customHeight="1">
      <c r="A246" s="3" t="s">
        <v>577</v>
      </c>
      <c r="B246" s="3" t="s">
        <v>558</v>
      </c>
      <c r="C246" s="4">
        <v>4</v>
      </c>
      <c r="D246" s="4">
        <v>4</v>
      </c>
    </row>
    <row r="247" spans="1:4" ht="14.4" customHeight="1">
      <c r="A247" s="3" t="s">
        <v>579</v>
      </c>
      <c r="B247" s="3" t="s">
        <v>558</v>
      </c>
      <c r="C247" s="4">
        <v>3</v>
      </c>
      <c r="D247" s="4">
        <v>3</v>
      </c>
    </row>
    <row r="248" spans="1:4" ht="14.4" customHeight="1">
      <c r="A248" s="3" t="s">
        <v>580</v>
      </c>
      <c r="B248" s="3" t="s">
        <v>558</v>
      </c>
      <c r="C248" s="4">
        <v>2</v>
      </c>
      <c r="D248" s="4">
        <v>1</v>
      </c>
    </row>
    <row r="249" spans="1:4" ht="14.4" customHeight="1">
      <c r="A249" s="3" t="s">
        <v>581</v>
      </c>
      <c r="B249" s="3" t="s">
        <v>558</v>
      </c>
      <c r="C249" s="4">
        <v>1</v>
      </c>
      <c r="D249" s="4">
        <v>1</v>
      </c>
    </row>
    <row r="250" spans="1:4" ht="14.4" customHeight="1">
      <c r="A250" s="3" t="s">
        <v>583</v>
      </c>
      <c r="B250" s="3" t="s">
        <v>584</v>
      </c>
      <c r="C250" s="4">
        <v>2</v>
      </c>
      <c r="D250" s="4">
        <v>2</v>
      </c>
    </row>
    <row r="251" spans="1:4" ht="14.4" customHeight="1">
      <c r="A251" s="3" t="s">
        <v>586</v>
      </c>
      <c r="B251" s="3" t="s">
        <v>584</v>
      </c>
      <c r="C251" s="4">
        <v>2</v>
      </c>
      <c r="D251" s="4">
        <v>2</v>
      </c>
    </row>
    <row r="252" spans="1:4" ht="14.4" customHeight="1">
      <c r="A252" s="3" t="s">
        <v>587</v>
      </c>
      <c r="B252" s="3" t="s">
        <v>584</v>
      </c>
      <c r="C252" s="4">
        <v>2</v>
      </c>
      <c r="D252" s="4">
        <v>2</v>
      </c>
    </row>
    <row r="253" spans="1:4" ht="14.4" customHeight="1">
      <c r="A253" s="3" t="s">
        <v>588</v>
      </c>
      <c r="B253" s="3" t="s">
        <v>584</v>
      </c>
      <c r="C253" s="4">
        <v>2</v>
      </c>
      <c r="D253" s="4">
        <v>2</v>
      </c>
    </row>
    <row r="254" spans="1:4" ht="14.4" customHeight="1">
      <c r="A254" s="3" t="s">
        <v>589</v>
      </c>
      <c r="B254" s="3" t="s">
        <v>584</v>
      </c>
      <c r="C254" s="4">
        <v>3</v>
      </c>
      <c r="D254" s="4">
        <v>1</v>
      </c>
    </row>
    <row r="255" spans="1:4" ht="14.4" customHeight="1">
      <c r="A255" s="3" t="s">
        <v>590</v>
      </c>
      <c r="B255" s="3" t="s">
        <v>584</v>
      </c>
      <c r="C255" s="4">
        <v>8</v>
      </c>
      <c r="D255" s="4">
        <v>2</v>
      </c>
    </row>
    <row r="256" spans="1:4" ht="14.4" customHeight="1">
      <c r="A256" s="3" t="s">
        <v>591</v>
      </c>
      <c r="B256" s="3" t="s">
        <v>584</v>
      </c>
      <c r="C256" s="4">
        <v>2</v>
      </c>
      <c r="D256" s="4">
        <v>2</v>
      </c>
    </row>
    <row r="257" spans="1:4" ht="14.4" customHeight="1">
      <c r="A257" s="3" t="s">
        <v>595</v>
      </c>
      <c r="B257" s="3" t="s">
        <v>584</v>
      </c>
      <c r="C257" s="4">
        <v>2</v>
      </c>
      <c r="D257" s="4">
        <v>2</v>
      </c>
    </row>
    <row r="258" spans="1:4" ht="14.4" customHeight="1">
      <c r="A258" s="3" t="s">
        <v>596</v>
      </c>
      <c r="B258" s="3" t="s">
        <v>584</v>
      </c>
      <c r="C258" s="4">
        <v>2</v>
      </c>
      <c r="D258" s="4">
        <v>2</v>
      </c>
    </row>
    <row r="259" spans="1:4" ht="14.4" customHeight="1">
      <c r="A259" s="3" t="s">
        <v>598</v>
      </c>
      <c r="B259" s="3" t="s">
        <v>584</v>
      </c>
      <c r="C259" s="4">
        <v>1</v>
      </c>
      <c r="D259" s="4">
        <v>1</v>
      </c>
    </row>
    <row r="260" spans="1:4" ht="14.4" customHeight="1">
      <c r="A260" s="3" t="s">
        <v>599</v>
      </c>
      <c r="B260" s="3" t="s">
        <v>584</v>
      </c>
      <c r="C260" s="4">
        <v>2</v>
      </c>
      <c r="D260" s="4">
        <v>2</v>
      </c>
    </row>
    <row r="261" spans="1:4" ht="14.4" customHeight="1">
      <c r="A261" s="3" t="s">
        <v>603</v>
      </c>
      <c r="B261" s="3" t="s">
        <v>584</v>
      </c>
      <c r="C261" s="4">
        <v>4</v>
      </c>
      <c r="D261" s="4">
        <v>4</v>
      </c>
    </row>
    <row r="262" spans="1:4" ht="14.4" customHeight="1">
      <c r="A262" s="3" t="s">
        <v>604</v>
      </c>
      <c r="B262" s="3" t="s">
        <v>584</v>
      </c>
      <c r="C262" s="4">
        <v>3</v>
      </c>
      <c r="D262" s="4">
        <v>2</v>
      </c>
    </row>
    <row r="263" spans="1:4" ht="14.4" customHeight="1">
      <c r="A263" s="3" t="s">
        <v>606</v>
      </c>
      <c r="B263" s="3" t="s">
        <v>584</v>
      </c>
      <c r="C263" s="4">
        <v>2</v>
      </c>
      <c r="D263" s="4">
        <v>2</v>
      </c>
    </row>
    <row r="264" spans="1:4" ht="14.4" customHeight="1">
      <c r="A264" s="3" t="s">
        <v>607</v>
      </c>
      <c r="B264" s="3" t="s">
        <v>584</v>
      </c>
      <c r="C264" s="4">
        <v>1</v>
      </c>
      <c r="D264" s="4">
        <v>1</v>
      </c>
    </row>
    <row r="265" spans="1:4" ht="14.4" customHeight="1">
      <c r="A265" s="3" t="s">
        <v>608</v>
      </c>
      <c r="B265" s="3" t="s">
        <v>584</v>
      </c>
      <c r="C265" s="4">
        <v>2</v>
      </c>
      <c r="D265" s="4">
        <v>1</v>
      </c>
    </row>
    <row r="266" spans="1:4" ht="14.4" customHeight="1">
      <c r="A266" s="3" t="s">
        <v>611</v>
      </c>
      <c r="B266" s="3" t="s">
        <v>584</v>
      </c>
      <c r="C266" s="4">
        <v>2</v>
      </c>
      <c r="D266" s="4">
        <v>2</v>
      </c>
    </row>
    <row r="267" spans="1:4" ht="14.4" customHeight="1">
      <c r="A267" s="3" t="s">
        <v>612</v>
      </c>
      <c r="B267" s="3" t="s">
        <v>584</v>
      </c>
      <c r="C267" s="4">
        <v>2</v>
      </c>
      <c r="D267" s="4">
        <v>2</v>
      </c>
    </row>
    <row r="268" spans="1:4" ht="14.4" customHeight="1">
      <c r="A268" s="3" t="s">
        <v>613</v>
      </c>
      <c r="B268" s="3" t="s">
        <v>584</v>
      </c>
      <c r="C268" s="4">
        <v>4</v>
      </c>
      <c r="D268" s="4">
        <v>2</v>
      </c>
    </row>
    <row r="269" spans="1:4" ht="14.4" customHeight="1">
      <c r="A269" s="3" t="s">
        <v>614</v>
      </c>
      <c r="B269" s="3" t="s">
        <v>584</v>
      </c>
      <c r="C269" s="4">
        <v>1</v>
      </c>
      <c r="D269" s="4">
        <v>1</v>
      </c>
    </row>
    <row r="270" spans="1:4" ht="14.4" customHeight="1">
      <c r="A270" s="3" t="s">
        <v>617</v>
      </c>
      <c r="B270" s="3" t="s">
        <v>616</v>
      </c>
      <c r="C270" s="4">
        <v>4</v>
      </c>
      <c r="D270" s="4">
        <v>2</v>
      </c>
    </row>
    <row r="271" spans="1:4" ht="14.4" customHeight="1">
      <c r="A271" s="3" t="s">
        <v>618</v>
      </c>
      <c r="B271" s="3" t="s">
        <v>616</v>
      </c>
      <c r="C271" s="4">
        <v>5</v>
      </c>
      <c r="D271" s="4">
        <v>3</v>
      </c>
    </row>
    <row r="272" spans="1:4" ht="14.4" customHeight="1">
      <c r="A272" s="3" t="s">
        <v>619</v>
      </c>
      <c r="B272" s="3" t="s">
        <v>616</v>
      </c>
      <c r="C272" s="4">
        <v>3</v>
      </c>
      <c r="D272" s="4">
        <v>1</v>
      </c>
    </row>
    <row r="273" spans="1:4" ht="14.4" customHeight="1">
      <c r="A273" s="3" t="s">
        <v>622</v>
      </c>
      <c r="B273" s="3" t="s">
        <v>616</v>
      </c>
      <c r="C273" s="4">
        <v>4</v>
      </c>
      <c r="D273" s="4">
        <v>2</v>
      </c>
    </row>
    <row r="274" spans="1:4" ht="14.4" customHeight="1">
      <c r="A274" s="3" t="s">
        <v>623</v>
      </c>
      <c r="B274" s="3" t="s">
        <v>616</v>
      </c>
      <c r="C274" s="4">
        <v>2</v>
      </c>
      <c r="D274" s="4">
        <v>1</v>
      </c>
    </row>
    <row r="275" spans="1:4" ht="14.4" customHeight="1">
      <c r="A275" s="3" t="s">
        <v>626</v>
      </c>
      <c r="B275" s="3" t="s">
        <v>616</v>
      </c>
      <c r="C275" s="4">
        <v>2</v>
      </c>
      <c r="D275" s="4">
        <v>1</v>
      </c>
    </row>
    <row r="276" spans="1:4" ht="14.4" customHeight="1">
      <c r="A276" s="3" t="s">
        <v>627</v>
      </c>
      <c r="B276" s="3" t="s">
        <v>616</v>
      </c>
      <c r="C276" s="4">
        <v>4</v>
      </c>
      <c r="D276" s="4">
        <v>3</v>
      </c>
    </row>
    <row r="277" spans="1:4" ht="14.4" customHeight="1">
      <c r="A277" s="3" t="s">
        <v>629</v>
      </c>
      <c r="B277" s="3" t="s">
        <v>616</v>
      </c>
      <c r="C277" s="4">
        <v>2</v>
      </c>
      <c r="D277" s="4">
        <v>1</v>
      </c>
    </row>
    <row r="278" spans="1:4" ht="14.4" customHeight="1">
      <c r="A278" s="3" t="s">
        <v>634</v>
      </c>
      <c r="B278" s="3" t="s">
        <v>616</v>
      </c>
      <c r="C278" s="4">
        <v>2</v>
      </c>
      <c r="D278" s="4">
        <v>2</v>
      </c>
    </row>
    <row r="279" spans="1:4" ht="14.4" customHeight="1">
      <c r="A279" s="3" t="s">
        <v>635</v>
      </c>
      <c r="B279" s="3" t="s">
        <v>616</v>
      </c>
      <c r="C279" s="4">
        <v>2</v>
      </c>
      <c r="D279" s="4">
        <v>1</v>
      </c>
    </row>
    <row r="280" spans="1:4" ht="14.4" customHeight="1">
      <c r="A280" s="3" t="s">
        <v>637</v>
      </c>
      <c r="B280" s="3" t="s">
        <v>616</v>
      </c>
      <c r="C280" s="4">
        <v>2</v>
      </c>
      <c r="D280" s="4">
        <v>1</v>
      </c>
    </row>
    <row r="281" spans="1:4" ht="14.4" customHeight="1">
      <c r="A281" s="3" t="s">
        <v>638</v>
      </c>
      <c r="B281" s="3" t="s">
        <v>616</v>
      </c>
      <c r="C281" s="4">
        <v>1</v>
      </c>
      <c r="D281" s="4">
        <v>1</v>
      </c>
    </row>
    <row r="282" spans="1:4" ht="14.4" customHeight="1">
      <c r="A282" s="3" t="s">
        <v>640</v>
      </c>
      <c r="B282" s="3" t="s">
        <v>616</v>
      </c>
      <c r="C282" s="4">
        <v>2</v>
      </c>
      <c r="D282" s="4">
        <v>1</v>
      </c>
    </row>
    <row r="283" spans="1:4" ht="14.4" customHeight="1">
      <c r="A283" s="3" t="s">
        <v>644</v>
      </c>
      <c r="B283" s="3" t="s">
        <v>643</v>
      </c>
      <c r="C283" s="4">
        <v>2</v>
      </c>
      <c r="D283" s="4">
        <v>2</v>
      </c>
    </row>
    <row r="284" spans="1:4" ht="14.4" customHeight="1">
      <c r="A284" s="3" t="s">
        <v>645</v>
      </c>
      <c r="B284" s="3" t="s">
        <v>643</v>
      </c>
      <c r="C284" s="4">
        <v>2</v>
      </c>
      <c r="D284" s="4">
        <v>2</v>
      </c>
    </row>
    <row r="285" spans="1:4" ht="14.4" customHeight="1">
      <c r="A285" s="3" t="s">
        <v>650</v>
      </c>
      <c r="B285" s="3" t="s">
        <v>643</v>
      </c>
      <c r="C285" s="4">
        <v>2</v>
      </c>
      <c r="D285" s="4">
        <v>2</v>
      </c>
    </row>
    <row r="286" spans="1:4" ht="14.4" customHeight="1">
      <c r="A286" s="3" t="s">
        <v>657</v>
      </c>
      <c r="B286" s="3" t="s">
        <v>643</v>
      </c>
      <c r="C286" s="4">
        <v>2</v>
      </c>
      <c r="D286" s="4">
        <v>2</v>
      </c>
    </row>
    <row r="287" spans="1:4" ht="14.4" customHeight="1">
      <c r="A287" s="3" t="s">
        <v>664</v>
      </c>
      <c r="B287" s="3" t="s">
        <v>643</v>
      </c>
      <c r="C287" s="4">
        <v>1</v>
      </c>
      <c r="D287" s="4">
        <v>2</v>
      </c>
    </row>
    <row r="288" spans="1:4" ht="14.4" customHeight="1">
      <c r="A288" s="3" t="s">
        <v>665</v>
      </c>
      <c r="B288" s="3" t="s">
        <v>643</v>
      </c>
      <c r="C288" s="4">
        <v>2</v>
      </c>
      <c r="D288" s="4">
        <v>2</v>
      </c>
    </row>
    <row r="289" spans="1:4" ht="14.4" customHeight="1">
      <c r="A289" s="3" t="s">
        <v>666</v>
      </c>
      <c r="B289" s="3" t="s">
        <v>643</v>
      </c>
      <c r="C289" s="4">
        <v>2</v>
      </c>
      <c r="D289" s="4">
        <v>2</v>
      </c>
    </row>
    <row r="290" spans="1:4" ht="14.4" customHeight="1">
      <c r="A290" s="3" t="s">
        <v>674</v>
      </c>
      <c r="B290" s="3" t="s">
        <v>672</v>
      </c>
      <c r="C290" s="4">
        <v>2</v>
      </c>
      <c r="D290" s="4">
        <v>2</v>
      </c>
    </row>
    <row r="291" spans="1:4" ht="14.4" customHeight="1">
      <c r="A291" s="3" t="s">
        <v>678</v>
      </c>
      <c r="B291" s="3" t="s">
        <v>672</v>
      </c>
      <c r="C291" s="4">
        <v>2</v>
      </c>
      <c r="D291" s="4">
        <v>2</v>
      </c>
    </row>
    <row r="292" spans="1:4" ht="14.4" customHeight="1">
      <c r="A292" s="3" t="s">
        <v>681</v>
      </c>
      <c r="B292" s="3" t="s">
        <v>672</v>
      </c>
      <c r="C292" s="4">
        <v>2</v>
      </c>
      <c r="D292" s="4">
        <v>2</v>
      </c>
    </row>
    <row r="293" spans="1:4" ht="14.4" customHeight="1">
      <c r="A293" s="3" t="s">
        <v>682</v>
      </c>
      <c r="B293" s="3" t="s">
        <v>672</v>
      </c>
      <c r="C293" s="4">
        <v>3</v>
      </c>
      <c r="D293" s="4">
        <v>3</v>
      </c>
    </row>
    <row r="294" spans="1:4" ht="14.4" customHeight="1">
      <c r="A294" s="3" t="s">
        <v>683</v>
      </c>
      <c r="B294" s="3" t="s">
        <v>672</v>
      </c>
      <c r="C294" s="4">
        <v>2</v>
      </c>
      <c r="D294" s="4">
        <v>2</v>
      </c>
    </row>
    <row r="295" spans="1:4" ht="14.4" customHeight="1">
      <c r="A295" s="3" t="s">
        <v>687</v>
      </c>
      <c r="B295" s="3" t="s">
        <v>672</v>
      </c>
      <c r="C295" s="4">
        <v>3</v>
      </c>
      <c r="D295" s="4">
        <v>3</v>
      </c>
    </row>
    <row r="296" spans="1:4" ht="14.4" customHeight="1">
      <c r="A296" s="3" t="s">
        <v>688</v>
      </c>
      <c r="B296" s="3" t="s">
        <v>672</v>
      </c>
      <c r="C296" s="4">
        <v>3</v>
      </c>
      <c r="D296" s="4">
        <v>3</v>
      </c>
    </row>
    <row r="297" spans="1:4" ht="14.4" customHeight="1">
      <c r="A297" s="3" t="s">
        <v>695</v>
      </c>
      <c r="B297" s="3" t="s">
        <v>672</v>
      </c>
      <c r="C297" s="4">
        <v>1</v>
      </c>
      <c r="D297" s="4">
        <v>1</v>
      </c>
    </row>
    <row r="298" spans="1:4" ht="14.4" customHeight="1">
      <c r="A298" s="3" t="s">
        <v>697</v>
      </c>
      <c r="B298" s="3" t="s">
        <v>672</v>
      </c>
      <c r="C298" s="4">
        <v>2</v>
      </c>
      <c r="D298" s="4">
        <v>2</v>
      </c>
    </row>
    <row r="299" spans="1:4" ht="14.4" customHeight="1">
      <c r="A299" s="3" t="s">
        <v>698</v>
      </c>
      <c r="B299" s="3" t="s">
        <v>672</v>
      </c>
      <c r="C299" s="4">
        <v>3</v>
      </c>
      <c r="D299" s="4">
        <v>2</v>
      </c>
    </row>
    <row r="300" spans="1:4" ht="14.4" customHeight="1">
      <c r="A300" s="3" t="s">
        <v>702</v>
      </c>
      <c r="B300" s="3" t="s">
        <v>672</v>
      </c>
      <c r="C300" s="4">
        <v>2</v>
      </c>
      <c r="D300" s="4">
        <v>2</v>
      </c>
    </row>
    <row r="301" spans="1:4" ht="14.4" customHeight="1">
      <c r="A301" s="3" t="s">
        <v>703</v>
      </c>
      <c r="B301" s="3" t="s">
        <v>672</v>
      </c>
      <c r="C301" s="4">
        <v>4</v>
      </c>
      <c r="D301" s="4">
        <v>4</v>
      </c>
    </row>
    <row r="302" spans="1:4" ht="14.4" customHeight="1">
      <c r="A302" s="3" t="s">
        <v>704</v>
      </c>
      <c r="B302" s="3" t="s">
        <v>672</v>
      </c>
      <c r="C302" s="4">
        <v>3</v>
      </c>
      <c r="D302" s="4">
        <v>3</v>
      </c>
    </row>
    <row r="303" spans="1:4" ht="14.4" customHeight="1">
      <c r="A303" s="3" t="s">
        <v>705</v>
      </c>
      <c r="B303" s="3" t="s">
        <v>672</v>
      </c>
      <c r="C303" s="4">
        <v>2</v>
      </c>
      <c r="D303" s="4">
        <v>2</v>
      </c>
    </row>
    <row r="304" spans="1:4" ht="14.4" customHeight="1">
      <c r="A304" s="3" t="s">
        <v>706</v>
      </c>
      <c r="B304" s="3" t="s">
        <v>672</v>
      </c>
      <c r="C304" s="4">
        <v>2</v>
      </c>
      <c r="D304" s="4">
        <v>2</v>
      </c>
    </row>
    <row r="305" spans="1:4" ht="14.4" customHeight="1">
      <c r="A305" s="3" t="s">
        <v>707</v>
      </c>
      <c r="B305" s="3" t="s">
        <v>672</v>
      </c>
      <c r="C305" s="4">
        <v>4</v>
      </c>
      <c r="D305" s="4">
        <v>4</v>
      </c>
    </row>
    <row r="306" spans="1:4" ht="14.4" customHeight="1">
      <c r="A306" s="3" t="s">
        <v>709</v>
      </c>
      <c r="B306" s="3" t="s">
        <v>672</v>
      </c>
      <c r="C306" s="4">
        <v>2</v>
      </c>
      <c r="D306" s="4">
        <v>2</v>
      </c>
    </row>
    <row r="307" spans="1:4" ht="14.4" customHeight="1">
      <c r="A307" s="3" t="s">
        <v>710</v>
      </c>
      <c r="B307" s="3" t="s">
        <v>672</v>
      </c>
      <c r="C307" s="4">
        <v>2</v>
      </c>
      <c r="D307" s="4">
        <v>2</v>
      </c>
    </row>
    <row r="308" spans="1:4" ht="14.4" customHeight="1">
      <c r="A308" s="3" t="s">
        <v>711</v>
      </c>
      <c r="B308" s="3" t="s">
        <v>672</v>
      </c>
      <c r="C308" s="4">
        <v>1</v>
      </c>
      <c r="D308" s="4">
        <v>1</v>
      </c>
    </row>
    <row r="309" spans="1:4" ht="14.4" customHeight="1">
      <c r="A309" s="3" t="s">
        <v>713</v>
      </c>
      <c r="B309" s="3" t="s">
        <v>672</v>
      </c>
      <c r="C309" s="4">
        <v>2</v>
      </c>
      <c r="D309" s="4">
        <v>2</v>
      </c>
    </row>
    <row r="310" spans="1:4" ht="14.4" customHeight="1">
      <c r="A310" s="3" t="s">
        <v>714</v>
      </c>
      <c r="B310" s="3" t="s">
        <v>672</v>
      </c>
      <c r="C310" s="4">
        <v>2</v>
      </c>
      <c r="D310" s="4">
        <v>2</v>
      </c>
    </row>
    <row r="311" spans="1:4" ht="14.4" customHeight="1">
      <c r="A311" s="3" t="s">
        <v>716</v>
      </c>
      <c r="B311" s="3" t="s">
        <v>672</v>
      </c>
      <c r="C311" s="4">
        <v>1</v>
      </c>
      <c r="D311" s="4">
        <v>1</v>
      </c>
    </row>
    <row r="312" spans="1:4" ht="14.4" customHeight="1">
      <c r="A312" s="3" t="s">
        <v>721</v>
      </c>
      <c r="B312" s="3" t="s">
        <v>720</v>
      </c>
      <c r="C312" s="4">
        <v>2</v>
      </c>
      <c r="D312" s="4">
        <v>2</v>
      </c>
    </row>
    <row r="313" spans="1:4" ht="14.4" customHeight="1">
      <c r="A313" s="3" t="s">
        <v>723</v>
      </c>
      <c r="B313" s="3" t="s">
        <v>720</v>
      </c>
      <c r="C313" s="4">
        <v>4</v>
      </c>
      <c r="D313" s="4">
        <v>4</v>
      </c>
    </row>
    <row r="314" spans="1:4" ht="14.4" customHeight="1">
      <c r="A314" s="3" t="s">
        <v>725</v>
      </c>
      <c r="B314" s="3" t="s">
        <v>720</v>
      </c>
      <c r="C314" s="4">
        <v>3</v>
      </c>
      <c r="D314" s="4">
        <v>3</v>
      </c>
    </row>
    <row r="315" spans="1:4" ht="14.4" customHeight="1">
      <c r="A315" s="3" t="s">
        <v>727</v>
      </c>
      <c r="B315" s="3" t="s">
        <v>720</v>
      </c>
      <c r="C315" s="4">
        <v>4</v>
      </c>
      <c r="D315" s="4">
        <v>4</v>
      </c>
    </row>
    <row r="316" spans="1:4" ht="14.4" customHeight="1">
      <c r="A316" s="3" t="s">
        <v>728</v>
      </c>
      <c r="B316" s="3" t="s">
        <v>720</v>
      </c>
      <c r="C316" s="4">
        <v>3</v>
      </c>
      <c r="D316" s="4">
        <v>3</v>
      </c>
    </row>
    <row r="317" spans="1:4" ht="14.4" customHeight="1">
      <c r="A317" s="3" t="s">
        <v>732</v>
      </c>
      <c r="B317" s="3" t="s">
        <v>720</v>
      </c>
      <c r="C317" s="4">
        <v>2</v>
      </c>
      <c r="D317" s="4">
        <v>2</v>
      </c>
    </row>
    <row r="318" spans="1:4" ht="14.4" customHeight="1">
      <c r="A318" s="3" t="s">
        <v>734</v>
      </c>
      <c r="B318" s="3" t="s">
        <v>720</v>
      </c>
      <c r="C318" s="4">
        <v>2</v>
      </c>
      <c r="D318" s="4">
        <v>2</v>
      </c>
    </row>
    <row r="319" spans="1:4" ht="14.4" customHeight="1">
      <c r="A319" s="3" t="s">
        <v>735</v>
      </c>
      <c r="B319" s="3" t="s">
        <v>720</v>
      </c>
      <c r="C319" s="4">
        <v>2</v>
      </c>
      <c r="D319" s="4">
        <v>0</v>
      </c>
    </row>
    <row r="320" spans="1:4" ht="14.4" customHeight="1">
      <c r="A320" s="3" t="s">
        <v>736</v>
      </c>
      <c r="B320" s="3" t="s">
        <v>720</v>
      </c>
      <c r="C320" s="4">
        <v>2</v>
      </c>
      <c r="D320" s="4">
        <v>2</v>
      </c>
    </row>
    <row r="321" spans="1:4" ht="14.4" customHeight="1">
      <c r="A321" s="3" t="s">
        <v>739</v>
      </c>
      <c r="B321" s="3" t="s">
        <v>738</v>
      </c>
      <c r="C321" s="4">
        <v>2</v>
      </c>
      <c r="D321" s="4">
        <v>2</v>
      </c>
    </row>
    <row r="322" spans="1:4" ht="14.4" customHeight="1">
      <c r="A322" s="3" t="s">
        <v>741</v>
      </c>
      <c r="B322" s="3" t="s">
        <v>738</v>
      </c>
      <c r="C322" s="4">
        <v>4</v>
      </c>
      <c r="D322" s="4">
        <v>2</v>
      </c>
    </row>
    <row r="323" spans="1:4" ht="14.4" customHeight="1">
      <c r="A323" s="3" t="s">
        <v>743</v>
      </c>
      <c r="B323" s="3" t="s">
        <v>738</v>
      </c>
      <c r="C323" s="4">
        <v>3</v>
      </c>
      <c r="D323" s="4">
        <v>1</v>
      </c>
    </row>
    <row r="324" spans="1:4" ht="14.4" customHeight="1">
      <c r="A324" s="3" t="s">
        <v>744</v>
      </c>
      <c r="B324" s="3" t="s">
        <v>738</v>
      </c>
      <c r="C324" s="4">
        <v>2</v>
      </c>
      <c r="D324" s="4">
        <v>1</v>
      </c>
    </row>
    <row r="325" spans="1:4" ht="14.4" customHeight="1">
      <c r="A325" s="3" t="s">
        <v>746</v>
      </c>
      <c r="B325" s="3" t="s">
        <v>738</v>
      </c>
      <c r="C325" s="4">
        <v>2</v>
      </c>
      <c r="D325" s="4">
        <v>1</v>
      </c>
    </row>
    <row r="326" spans="1:4" ht="14.4" customHeight="1">
      <c r="A326" s="3" t="s">
        <v>748</v>
      </c>
      <c r="B326" s="3" t="s">
        <v>738</v>
      </c>
      <c r="C326" s="4">
        <v>2</v>
      </c>
      <c r="D326" s="4">
        <v>2</v>
      </c>
    </row>
    <row r="327" spans="1:4" ht="14.4" customHeight="1">
      <c r="A327" s="3" t="s">
        <v>752</v>
      </c>
      <c r="B327" s="3" t="s">
        <v>738</v>
      </c>
      <c r="C327" s="4">
        <v>2</v>
      </c>
      <c r="D327" s="4">
        <v>1</v>
      </c>
    </row>
    <row r="328" spans="1:4" ht="14.4" customHeight="1">
      <c r="A328" s="3" t="s">
        <v>756</v>
      </c>
      <c r="B328" s="3" t="s">
        <v>738</v>
      </c>
      <c r="C328" s="4">
        <v>2</v>
      </c>
      <c r="D328" s="4">
        <v>2</v>
      </c>
    </row>
    <row r="329" spans="1:4" ht="14.4" customHeight="1">
      <c r="A329" s="3" t="s">
        <v>757</v>
      </c>
      <c r="B329" s="3" t="s">
        <v>738</v>
      </c>
      <c r="C329" s="4">
        <v>4</v>
      </c>
      <c r="D329" s="4">
        <v>4</v>
      </c>
    </row>
    <row r="330" spans="1:4" ht="14.4" customHeight="1">
      <c r="A330" s="3" t="s">
        <v>761</v>
      </c>
      <c r="B330" s="3" t="s">
        <v>738</v>
      </c>
      <c r="C330" s="4">
        <v>2</v>
      </c>
      <c r="D330" s="4">
        <v>1</v>
      </c>
    </row>
    <row r="331" spans="1:4" ht="14.4" customHeight="1">
      <c r="A331" s="3" t="s">
        <v>764</v>
      </c>
      <c r="B331" s="3" t="s">
        <v>738</v>
      </c>
      <c r="C331" s="4">
        <v>2</v>
      </c>
      <c r="D331" s="4">
        <v>2</v>
      </c>
    </row>
    <row r="332" spans="1:4" ht="14.4" customHeight="1">
      <c r="A332" s="3" t="s">
        <v>767</v>
      </c>
      <c r="B332" s="3" t="s">
        <v>738</v>
      </c>
      <c r="C332" s="4">
        <v>4</v>
      </c>
      <c r="D332" s="4">
        <v>1</v>
      </c>
    </row>
    <row r="333" spans="1:4" ht="14.4" customHeight="1">
      <c r="A333" s="3" t="s">
        <v>768</v>
      </c>
      <c r="B333" s="3" t="s">
        <v>738</v>
      </c>
      <c r="C333" s="4">
        <v>2</v>
      </c>
      <c r="D333" s="4">
        <v>1</v>
      </c>
    </row>
    <row r="334" spans="1:4" ht="14.4" customHeight="1">
      <c r="A334" s="3" t="s">
        <v>771</v>
      </c>
      <c r="B334" s="3" t="s">
        <v>738</v>
      </c>
      <c r="C334" s="4">
        <v>3</v>
      </c>
      <c r="D334" s="4">
        <v>1</v>
      </c>
    </row>
    <row r="335" spans="1:4" ht="14.4" customHeight="1">
      <c r="A335" s="3" t="s">
        <v>772</v>
      </c>
      <c r="B335" s="3" t="s">
        <v>738</v>
      </c>
      <c r="C335" s="4">
        <v>3</v>
      </c>
      <c r="D335" s="4">
        <v>1</v>
      </c>
    </row>
    <row r="336" spans="1:4" ht="14.4" customHeight="1">
      <c r="A336" s="3" t="s">
        <v>774</v>
      </c>
      <c r="B336" s="3" t="s">
        <v>738</v>
      </c>
      <c r="C336" s="4">
        <v>2</v>
      </c>
      <c r="D336" s="4">
        <v>2</v>
      </c>
    </row>
    <row r="337" spans="1:4" ht="14.4" customHeight="1">
      <c r="A337" s="3" t="s">
        <v>779</v>
      </c>
      <c r="B337" s="3" t="s">
        <v>738</v>
      </c>
      <c r="C337" s="4">
        <v>2</v>
      </c>
      <c r="D337" s="4">
        <v>2</v>
      </c>
    </row>
    <row r="338" spans="1:4" ht="14.4" customHeight="1">
      <c r="A338" s="3" t="s">
        <v>780</v>
      </c>
      <c r="B338" s="3" t="s">
        <v>738</v>
      </c>
      <c r="C338" s="4">
        <v>3</v>
      </c>
      <c r="D338" s="4">
        <v>1</v>
      </c>
    </row>
    <row r="339" spans="1:4" ht="14.4" customHeight="1">
      <c r="A339" s="3" t="s">
        <v>782</v>
      </c>
      <c r="B339" s="3" t="s">
        <v>738</v>
      </c>
      <c r="C339" s="4">
        <v>2</v>
      </c>
      <c r="D339" s="4">
        <v>1</v>
      </c>
    </row>
    <row r="340" spans="1:4" ht="14.4" customHeight="1">
      <c r="A340" s="3" t="s">
        <v>783</v>
      </c>
      <c r="B340" s="3" t="s">
        <v>738</v>
      </c>
      <c r="C340" s="4">
        <v>2</v>
      </c>
      <c r="D340" s="4">
        <v>1</v>
      </c>
    </row>
    <row r="341" spans="1:4" ht="14.4" customHeight="1">
      <c r="A341" s="3" t="s">
        <v>784</v>
      </c>
      <c r="B341" s="3" t="s">
        <v>738</v>
      </c>
      <c r="C341" s="4">
        <v>3</v>
      </c>
      <c r="D341" s="4">
        <v>1</v>
      </c>
    </row>
    <row r="342" spans="1:4" ht="14.4" customHeight="1">
      <c r="A342" s="3" t="s">
        <v>787</v>
      </c>
      <c r="B342" s="3" t="s">
        <v>738</v>
      </c>
      <c r="C342" s="4">
        <v>2</v>
      </c>
      <c r="D342" s="4">
        <v>1</v>
      </c>
    </row>
    <row r="343" spans="1:4" ht="14.4" customHeight="1">
      <c r="A343" s="3" t="s">
        <v>790</v>
      </c>
      <c r="B343" s="3" t="s">
        <v>738</v>
      </c>
      <c r="C343" s="4">
        <v>4</v>
      </c>
      <c r="D343" s="4">
        <v>1</v>
      </c>
    </row>
    <row r="344" spans="1:4" ht="14.4" customHeight="1">
      <c r="A344" s="3" t="s">
        <v>791</v>
      </c>
      <c r="B344" s="3" t="s">
        <v>738</v>
      </c>
      <c r="C344" s="4">
        <v>3</v>
      </c>
      <c r="D344" s="4">
        <v>2</v>
      </c>
    </row>
    <row r="345" spans="1:4" ht="14.4" customHeight="1">
      <c r="A345" s="3" t="s">
        <v>795</v>
      </c>
      <c r="B345" s="3" t="s">
        <v>794</v>
      </c>
      <c r="C345" s="4">
        <v>2</v>
      </c>
      <c r="D345" s="4">
        <v>2</v>
      </c>
    </row>
    <row r="346" spans="1:4" ht="14.4" customHeight="1">
      <c r="A346" s="3" t="s">
        <v>797</v>
      </c>
      <c r="B346" s="3" t="s">
        <v>794</v>
      </c>
      <c r="C346" s="4">
        <v>2</v>
      </c>
      <c r="D346" s="4">
        <v>2</v>
      </c>
    </row>
    <row r="347" spans="1:4" ht="14.4" customHeight="1">
      <c r="A347" s="3" t="s">
        <v>799</v>
      </c>
      <c r="B347" s="3" t="s">
        <v>794</v>
      </c>
      <c r="C347" s="4">
        <v>3</v>
      </c>
      <c r="D347" s="4">
        <v>3</v>
      </c>
    </row>
    <row r="348" spans="1:4" ht="14.4" customHeight="1">
      <c r="A348" s="3" t="s">
        <v>809</v>
      </c>
      <c r="B348" s="3" t="s">
        <v>805</v>
      </c>
      <c r="C348" s="4">
        <v>3</v>
      </c>
      <c r="D348" s="4">
        <v>3</v>
      </c>
    </row>
    <row r="349" spans="1:4" ht="14.4" customHeight="1">
      <c r="A349" s="3" t="s">
        <v>810</v>
      </c>
      <c r="B349" s="3" t="s">
        <v>805</v>
      </c>
      <c r="C349" s="4">
        <v>3</v>
      </c>
      <c r="D349" s="4">
        <v>3</v>
      </c>
    </row>
    <row r="350" spans="1:4" ht="14.4" customHeight="1">
      <c r="A350" s="3" t="s">
        <v>811</v>
      </c>
      <c r="B350" s="3" t="s">
        <v>805</v>
      </c>
      <c r="C350" s="4">
        <v>3</v>
      </c>
      <c r="D350" s="4">
        <v>3</v>
      </c>
    </row>
    <row r="351" spans="1:4" ht="14.4" customHeight="1">
      <c r="A351" s="3" t="s">
        <v>814</v>
      </c>
      <c r="B351" s="3" t="s">
        <v>805</v>
      </c>
      <c r="C351" s="4">
        <v>3</v>
      </c>
      <c r="D351" s="4">
        <v>3</v>
      </c>
    </row>
    <row r="352" spans="1:4" ht="14.4" customHeight="1">
      <c r="A352" s="3" t="s">
        <v>815</v>
      </c>
      <c r="B352" s="3" t="s">
        <v>805</v>
      </c>
      <c r="C352" s="4">
        <v>2</v>
      </c>
      <c r="D352" s="4">
        <v>2</v>
      </c>
    </row>
    <row r="353" spans="1:4" ht="14.4" customHeight="1">
      <c r="A353" s="3" t="s">
        <v>820</v>
      </c>
      <c r="B353" s="3" t="s">
        <v>805</v>
      </c>
      <c r="C353" s="4">
        <v>3</v>
      </c>
      <c r="D353" s="4">
        <v>3</v>
      </c>
    </row>
    <row r="354" spans="1:4" ht="14.4" customHeight="1">
      <c r="A354" s="3" t="s">
        <v>824</v>
      </c>
      <c r="B354" s="3" t="s">
        <v>805</v>
      </c>
      <c r="C354" s="4">
        <v>1</v>
      </c>
      <c r="D354" s="4">
        <v>1</v>
      </c>
    </row>
    <row r="355" spans="1:4" ht="14.4" customHeight="1">
      <c r="A355" s="3" t="s">
        <v>828</v>
      </c>
      <c r="B355" s="3" t="s">
        <v>826</v>
      </c>
      <c r="C355" s="4">
        <v>2</v>
      </c>
      <c r="D355" s="4">
        <v>2</v>
      </c>
    </row>
    <row r="356" spans="1:4" ht="14.4" customHeight="1">
      <c r="A356" s="3" t="s">
        <v>830</v>
      </c>
      <c r="B356" s="3" t="s">
        <v>826</v>
      </c>
      <c r="C356" s="4">
        <v>2</v>
      </c>
      <c r="D356" s="4">
        <v>1</v>
      </c>
    </row>
    <row r="357" spans="1:4" ht="14.4" customHeight="1">
      <c r="A357" s="3" t="s">
        <v>831</v>
      </c>
      <c r="B357" s="3" t="s">
        <v>826</v>
      </c>
      <c r="C357" s="4">
        <v>2</v>
      </c>
      <c r="D357" s="4">
        <v>1</v>
      </c>
    </row>
    <row r="358" spans="1:4" ht="14.4" customHeight="1">
      <c r="A358" s="3" t="s">
        <v>834</v>
      </c>
      <c r="B358" s="3" t="s">
        <v>826</v>
      </c>
      <c r="C358" s="4">
        <v>2</v>
      </c>
      <c r="D358" s="4">
        <v>2</v>
      </c>
    </row>
    <row r="359" spans="1:4" ht="14.4" customHeight="1">
      <c r="A359" s="3" t="s">
        <v>835</v>
      </c>
      <c r="B359" s="3" t="s">
        <v>826</v>
      </c>
      <c r="C359" s="4">
        <v>2</v>
      </c>
      <c r="D359" s="4">
        <v>2</v>
      </c>
    </row>
    <row r="360" spans="1:4" ht="14.4" customHeight="1">
      <c r="A360" s="3" t="s">
        <v>839</v>
      </c>
      <c r="B360" s="3" t="s">
        <v>826</v>
      </c>
      <c r="C360" s="4">
        <v>3</v>
      </c>
      <c r="D360" s="4">
        <v>3</v>
      </c>
    </row>
    <row r="361" spans="1:4" ht="14.4" customHeight="1">
      <c r="A361" s="3" t="s">
        <v>840</v>
      </c>
      <c r="B361" s="3" t="s">
        <v>826</v>
      </c>
      <c r="C361" s="4">
        <v>2</v>
      </c>
      <c r="D361" s="4">
        <v>2</v>
      </c>
    </row>
    <row r="362" spans="1:4" ht="14.4" customHeight="1">
      <c r="A362" s="3" t="s">
        <v>841</v>
      </c>
      <c r="B362" s="3" t="s">
        <v>826</v>
      </c>
      <c r="C362" s="4">
        <v>4</v>
      </c>
      <c r="D362" s="4">
        <v>3</v>
      </c>
    </row>
    <row r="363" spans="1:4" ht="14.4" customHeight="1">
      <c r="A363" s="3" t="s">
        <v>842</v>
      </c>
      <c r="B363" s="3" t="s">
        <v>826</v>
      </c>
      <c r="C363" s="4">
        <v>2</v>
      </c>
      <c r="D363" s="4">
        <v>2</v>
      </c>
    </row>
    <row r="364" spans="1:4" ht="14.4" customHeight="1">
      <c r="A364" s="3" t="s">
        <v>844</v>
      </c>
      <c r="B364" s="3" t="s">
        <v>826</v>
      </c>
      <c r="C364" s="4">
        <v>2</v>
      </c>
      <c r="D364" s="4">
        <v>2</v>
      </c>
    </row>
    <row r="365" spans="1:4" ht="14.4" customHeight="1">
      <c r="A365" s="3" t="s">
        <v>846</v>
      </c>
      <c r="B365" s="3" t="s">
        <v>826</v>
      </c>
      <c r="C365" s="4">
        <v>2</v>
      </c>
      <c r="D365" s="4">
        <v>2</v>
      </c>
    </row>
    <row r="366" spans="1:4" ht="14.4" customHeight="1">
      <c r="A366" s="3" t="s">
        <v>849</v>
      </c>
      <c r="B366" s="3" t="s">
        <v>826</v>
      </c>
      <c r="C366" s="4">
        <v>4</v>
      </c>
      <c r="D366" s="4">
        <v>3</v>
      </c>
    </row>
    <row r="367" spans="1:4" ht="14.4" customHeight="1">
      <c r="A367" s="3" t="s">
        <v>850</v>
      </c>
      <c r="B367" s="3" t="s">
        <v>826</v>
      </c>
      <c r="C367" s="4">
        <v>2</v>
      </c>
      <c r="D367" s="4">
        <v>2</v>
      </c>
    </row>
    <row r="368" spans="1:4" ht="14.4" customHeight="1">
      <c r="A368" s="3" t="s">
        <v>853</v>
      </c>
      <c r="B368" s="3" t="s">
        <v>852</v>
      </c>
      <c r="C368" s="4">
        <v>2</v>
      </c>
      <c r="D368" s="4">
        <v>1</v>
      </c>
    </row>
    <row r="369" spans="1:4" ht="14.4" customHeight="1">
      <c r="A369" s="3" t="s">
        <v>854</v>
      </c>
      <c r="B369" s="3" t="s">
        <v>852</v>
      </c>
      <c r="C369" s="4">
        <v>3</v>
      </c>
      <c r="D369" s="4">
        <v>2</v>
      </c>
    </row>
    <row r="370" spans="1:4" ht="14.4" customHeight="1">
      <c r="A370" s="3" t="s">
        <v>857</v>
      </c>
      <c r="B370" s="3" t="s">
        <v>852</v>
      </c>
      <c r="C370" s="4">
        <v>2</v>
      </c>
      <c r="D370" s="4">
        <v>1</v>
      </c>
    </row>
    <row r="371" spans="1:4" ht="14.4" customHeight="1">
      <c r="A371" s="3" t="s">
        <v>859</v>
      </c>
      <c r="B371" s="3" t="s">
        <v>852</v>
      </c>
      <c r="C371" s="4">
        <v>2</v>
      </c>
      <c r="D371" s="4">
        <v>1</v>
      </c>
    </row>
    <row r="372" spans="1:4" ht="14.4" customHeight="1">
      <c r="A372" s="3" t="s">
        <v>861</v>
      </c>
      <c r="B372" s="3" t="s">
        <v>852</v>
      </c>
      <c r="C372" s="4">
        <v>2</v>
      </c>
      <c r="D372" s="4">
        <v>1</v>
      </c>
    </row>
    <row r="373" spans="1:4" ht="14.4" customHeight="1">
      <c r="A373" s="3" t="s">
        <v>862</v>
      </c>
      <c r="B373" s="3" t="s">
        <v>852</v>
      </c>
      <c r="C373" s="4">
        <v>2</v>
      </c>
      <c r="D373" s="4">
        <v>1</v>
      </c>
    </row>
    <row r="374" spans="1:4" ht="14.4" customHeight="1">
      <c r="A374" s="3" t="s">
        <v>865</v>
      </c>
      <c r="B374" s="3" t="s">
        <v>864</v>
      </c>
      <c r="C374" s="4">
        <v>2</v>
      </c>
      <c r="D374" s="4">
        <v>2</v>
      </c>
    </row>
    <row r="375" spans="1:4" ht="14.4" customHeight="1">
      <c r="A375" s="3" t="s">
        <v>866</v>
      </c>
      <c r="B375" s="3" t="s">
        <v>864</v>
      </c>
      <c r="C375" s="4">
        <v>3</v>
      </c>
      <c r="D375" s="4">
        <v>3</v>
      </c>
    </row>
    <row r="376" spans="1:4" ht="14.4" customHeight="1">
      <c r="A376" s="3" t="s">
        <v>867</v>
      </c>
      <c r="B376" s="3" t="s">
        <v>864</v>
      </c>
      <c r="C376" s="4">
        <v>2</v>
      </c>
      <c r="D376" s="4">
        <v>0</v>
      </c>
    </row>
    <row r="377" spans="1:4" ht="14.4" customHeight="1">
      <c r="A377" s="3" t="s">
        <v>869</v>
      </c>
      <c r="B377" s="3" t="s">
        <v>864</v>
      </c>
      <c r="C377" s="4">
        <v>5</v>
      </c>
      <c r="D377" s="4">
        <v>5</v>
      </c>
    </row>
    <row r="378" spans="1:4" ht="14.4" customHeight="1">
      <c r="A378" s="3" t="s">
        <v>871</v>
      </c>
      <c r="B378" s="3" t="s">
        <v>864</v>
      </c>
      <c r="C378" s="4">
        <v>2</v>
      </c>
      <c r="D378" s="4">
        <v>2</v>
      </c>
    </row>
    <row r="379" spans="1:4" ht="14.4" customHeight="1">
      <c r="A379" s="3" t="s">
        <v>872</v>
      </c>
      <c r="B379" s="3" t="s">
        <v>864</v>
      </c>
      <c r="C379" s="4">
        <v>7</v>
      </c>
      <c r="D379" s="4">
        <v>7</v>
      </c>
    </row>
    <row r="380" spans="1:4" ht="14.4" customHeight="1">
      <c r="A380" s="3" t="s">
        <v>873</v>
      </c>
      <c r="B380" s="3" t="s">
        <v>864</v>
      </c>
      <c r="C380" s="4">
        <v>4</v>
      </c>
      <c r="D380" s="4">
        <v>4</v>
      </c>
    </row>
    <row r="381" spans="1:4" ht="14.4" customHeight="1">
      <c r="A381" s="3" t="s">
        <v>874</v>
      </c>
      <c r="B381" s="3" t="s">
        <v>864</v>
      </c>
      <c r="C381" s="4">
        <v>4</v>
      </c>
      <c r="D381" s="4">
        <v>4</v>
      </c>
    </row>
    <row r="382" spans="1:4" ht="14.4" customHeight="1">
      <c r="A382" s="3" t="s">
        <v>875</v>
      </c>
      <c r="B382" s="3" t="s">
        <v>864</v>
      </c>
      <c r="C382" s="4">
        <v>2</v>
      </c>
      <c r="D382" s="4">
        <v>2</v>
      </c>
    </row>
    <row r="383" spans="1:4" ht="14.4" customHeight="1">
      <c r="A383" s="3" t="s">
        <v>881</v>
      </c>
      <c r="B383" s="3" t="s">
        <v>864</v>
      </c>
      <c r="C383" s="4">
        <v>3</v>
      </c>
      <c r="D383" s="4">
        <v>3</v>
      </c>
    </row>
    <row r="384" spans="1:4" ht="14.4" customHeight="1">
      <c r="A384" s="3" t="s">
        <v>882</v>
      </c>
      <c r="B384" s="3" t="s">
        <v>864</v>
      </c>
      <c r="C384" s="4">
        <v>1</v>
      </c>
      <c r="D384" s="4">
        <v>1</v>
      </c>
    </row>
    <row r="385" spans="1:4" ht="14.4" customHeight="1">
      <c r="A385" s="3" t="s">
        <v>883</v>
      </c>
      <c r="B385" s="3" t="s">
        <v>864</v>
      </c>
      <c r="C385" s="4">
        <v>3</v>
      </c>
      <c r="D385" s="4">
        <v>3</v>
      </c>
    </row>
    <row r="386" spans="1:4" ht="14.4" customHeight="1">
      <c r="A386" s="3" t="s">
        <v>884</v>
      </c>
      <c r="B386" s="3" t="s">
        <v>864</v>
      </c>
      <c r="C386" s="4">
        <v>3</v>
      </c>
      <c r="D386" s="4">
        <v>3</v>
      </c>
    </row>
    <row r="387" spans="1:4" ht="14.4" customHeight="1">
      <c r="A387" s="3" t="s">
        <v>886</v>
      </c>
      <c r="B387" s="3" t="s">
        <v>864</v>
      </c>
      <c r="C387" s="4">
        <v>4</v>
      </c>
      <c r="D387" s="4">
        <v>3</v>
      </c>
    </row>
    <row r="388" spans="1:4" ht="14.4" customHeight="1">
      <c r="A388" s="3" t="s">
        <v>887</v>
      </c>
      <c r="B388" s="3" t="s">
        <v>864</v>
      </c>
      <c r="C388" s="4">
        <v>4</v>
      </c>
      <c r="D388" s="4">
        <v>4</v>
      </c>
    </row>
    <row r="389" spans="1:4" ht="14.4" customHeight="1">
      <c r="A389" s="3" t="s">
        <v>888</v>
      </c>
      <c r="B389" s="3" t="s">
        <v>889</v>
      </c>
      <c r="C389" s="4">
        <v>2</v>
      </c>
      <c r="D389" s="4">
        <v>0</v>
      </c>
    </row>
    <row r="390" spans="1:4" ht="14.4" customHeight="1">
      <c r="A390" s="3" t="s">
        <v>890</v>
      </c>
      <c r="B390" s="3" t="s">
        <v>889</v>
      </c>
      <c r="C390" s="4">
        <v>2</v>
      </c>
      <c r="D390" s="4">
        <v>2</v>
      </c>
    </row>
    <row r="391" spans="1:4" ht="14.4" customHeight="1">
      <c r="A391" s="3" t="s">
        <v>891</v>
      </c>
      <c r="B391" s="3" t="s">
        <v>889</v>
      </c>
      <c r="C391" s="4">
        <v>6</v>
      </c>
      <c r="D391" s="4">
        <v>3</v>
      </c>
    </row>
    <row r="392" spans="1:4" ht="14.4" customHeight="1">
      <c r="A392" s="3" t="s">
        <v>892</v>
      </c>
      <c r="B392" s="3" t="s">
        <v>889</v>
      </c>
      <c r="C392" s="4">
        <v>2</v>
      </c>
      <c r="D392" s="4">
        <v>2</v>
      </c>
    </row>
    <row r="393" spans="1:4" ht="14.4" customHeight="1">
      <c r="A393" s="3" t="s">
        <v>893</v>
      </c>
      <c r="B393" s="3" t="s">
        <v>889</v>
      </c>
      <c r="C393" s="4">
        <v>3</v>
      </c>
      <c r="D393" s="4">
        <v>3</v>
      </c>
    </row>
    <row r="394" spans="1:4" ht="14.4" customHeight="1">
      <c r="A394" s="3" t="s">
        <v>894</v>
      </c>
      <c r="B394" s="3" t="s">
        <v>889</v>
      </c>
      <c r="C394" s="4">
        <v>4</v>
      </c>
      <c r="D394" s="4">
        <v>4</v>
      </c>
    </row>
    <row r="395" spans="1:4" ht="14.4" customHeight="1">
      <c r="A395" s="3" t="s">
        <v>895</v>
      </c>
      <c r="B395" s="3" t="s">
        <v>889</v>
      </c>
      <c r="C395" s="4">
        <v>3</v>
      </c>
      <c r="D395" s="4">
        <v>3</v>
      </c>
    </row>
    <row r="396" spans="1:4" ht="14.4" customHeight="1">
      <c r="A396" s="3" t="s">
        <v>896</v>
      </c>
      <c r="B396" s="3" t="s">
        <v>889</v>
      </c>
      <c r="C396" s="4">
        <v>1</v>
      </c>
      <c r="D396" s="4">
        <v>1</v>
      </c>
    </row>
    <row r="397" spans="1:4" ht="14.4" customHeight="1">
      <c r="A397" s="3" t="s">
        <v>897</v>
      </c>
      <c r="B397" s="3" t="s">
        <v>889</v>
      </c>
      <c r="C397" s="4">
        <v>4</v>
      </c>
      <c r="D397" s="4">
        <v>3</v>
      </c>
    </row>
    <row r="398" spans="1:4" ht="14.4" customHeight="1">
      <c r="A398" s="3" t="s">
        <v>898</v>
      </c>
      <c r="B398" s="3" t="s">
        <v>889</v>
      </c>
      <c r="C398" s="4">
        <v>2</v>
      </c>
      <c r="D398" s="4">
        <v>0</v>
      </c>
    </row>
    <row r="399" spans="1:4" ht="14.4" customHeight="1">
      <c r="A399" s="3" t="s">
        <v>899</v>
      </c>
      <c r="B399" s="3" t="s">
        <v>889</v>
      </c>
      <c r="C399" s="4">
        <v>3</v>
      </c>
      <c r="D399" s="4">
        <v>2</v>
      </c>
    </row>
    <row r="400" spans="1:4" ht="14.4" customHeight="1">
      <c r="A400" s="3" t="s">
        <v>901</v>
      </c>
      <c r="B400" s="3" t="s">
        <v>889</v>
      </c>
      <c r="C400" s="4">
        <v>4</v>
      </c>
      <c r="D400" s="4">
        <v>2</v>
      </c>
    </row>
    <row r="401" spans="1:4" ht="14.4" customHeight="1">
      <c r="A401" s="3" t="s">
        <v>902</v>
      </c>
      <c r="B401" s="3" t="s">
        <v>889</v>
      </c>
      <c r="C401" s="4">
        <v>4</v>
      </c>
      <c r="D401" s="4">
        <v>2</v>
      </c>
    </row>
    <row r="402" spans="1:4" ht="14.4" customHeight="1">
      <c r="A402" s="3" t="s">
        <v>903</v>
      </c>
      <c r="B402" s="3" t="s">
        <v>889</v>
      </c>
      <c r="C402" s="4">
        <v>2</v>
      </c>
      <c r="D402" s="4">
        <v>2</v>
      </c>
    </row>
    <row r="403" spans="1:4" ht="14.4" customHeight="1">
      <c r="A403" s="3" t="s">
        <v>904</v>
      </c>
      <c r="B403" s="3" t="s">
        <v>889</v>
      </c>
      <c r="C403" s="4">
        <v>4</v>
      </c>
      <c r="D403" s="4">
        <v>3</v>
      </c>
    </row>
    <row r="404" spans="1:4" ht="14.4" customHeight="1">
      <c r="A404" s="3" t="s">
        <v>905</v>
      </c>
      <c r="B404" s="3" t="s">
        <v>889</v>
      </c>
      <c r="C404" s="4">
        <v>4</v>
      </c>
      <c r="D404" s="4">
        <v>4</v>
      </c>
    </row>
    <row r="405" spans="1:4" ht="14.4" customHeight="1">
      <c r="A405" s="3" t="s">
        <v>906</v>
      </c>
      <c r="B405" s="3" t="s">
        <v>889</v>
      </c>
      <c r="C405" s="4">
        <v>5</v>
      </c>
      <c r="D405" s="4">
        <v>3</v>
      </c>
    </row>
    <row r="406" spans="1:4" ht="14.4" customHeight="1">
      <c r="A406" s="3" t="s">
        <v>907</v>
      </c>
      <c r="B406" s="3" t="s">
        <v>889</v>
      </c>
      <c r="C406" s="4">
        <v>4</v>
      </c>
      <c r="D406" s="4">
        <v>2</v>
      </c>
    </row>
    <row r="407" spans="1:4" ht="14.4" customHeight="1">
      <c r="A407" s="3" t="s">
        <v>908</v>
      </c>
      <c r="B407" s="3" t="s">
        <v>889</v>
      </c>
      <c r="C407" s="4">
        <v>2</v>
      </c>
      <c r="D407" s="4">
        <v>2</v>
      </c>
    </row>
    <row r="408" spans="1:4" ht="14.4" customHeight="1">
      <c r="A408" s="3" t="s">
        <v>909</v>
      </c>
      <c r="B408" s="3" t="s">
        <v>889</v>
      </c>
      <c r="C408" s="4">
        <v>1</v>
      </c>
      <c r="D408" s="4">
        <v>1</v>
      </c>
    </row>
    <row r="409" spans="1:4" ht="14.4" customHeight="1">
      <c r="A409" s="3" t="s">
        <v>910</v>
      </c>
      <c r="B409" s="3" t="s">
        <v>889</v>
      </c>
      <c r="C409" s="4">
        <v>3</v>
      </c>
      <c r="D409" s="4">
        <v>3</v>
      </c>
    </row>
    <row r="410" spans="1:4" ht="14.4" customHeight="1">
      <c r="A410" s="3" t="s">
        <v>911</v>
      </c>
      <c r="B410" s="3" t="s">
        <v>889</v>
      </c>
      <c r="C410" s="4">
        <v>3</v>
      </c>
      <c r="D410" s="4">
        <v>0</v>
      </c>
    </row>
    <row r="411" spans="1:4" ht="14.4" customHeight="1">
      <c r="A411" s="3" t="s">
        <v>912</v>
      </c>
      <c r="B411" s="3" t="s">
        <v>889</v>
      </c>
      <c r="C411" s="4">
        <v>3</v>
      </c>
      <c r="D411" s="4">
        <v>0</v>
      </c>
    </row>
    <row r="412" spans="1:4" ht="14.4" customHeight="1">
      <c r="A412" s="3" t="s">
        <v>913</v>
      </c>
      <c r="B412" s="3" t="s">
        <v>889</v>
      </c>
      <c r="C412" s="4">
        <v>3</v>
      </c>
      <c r="D412" s="4">
        <v>3</v>
      </c>
    </row>
    <row r="413" spans="1:4" ht="14.4" customHeight="1">
      <c r="A413" s="3" t="s">
        <v>914</v>
      </c>
      <c r="B413" s="3" t="s">
        <v>889</v>
      </c>
      <c r="C413" s="4">
        <v>4</v>
      </c>
      <c r="D413" s="4">
        <v>2</v>
      </c>
    </row>
    <row r="414" spans="1:4" ht="14.4" customHeight="1">
      <c r="A414" s="3" t="s">
        <v>917</v>
      </c>
      <c r="B414" s="3" t="s">
        <v>916</v>
      </c>
      <c r="C414" s="4">
        <v>3</v>
      </c>
      <c r="D414" s="4">
        <v>2</v>
      </c>
    </row>
    <row r="415" spans="1:4" ht="14.4" customHeight="1">
      <c r="A415" s="3" t="s">
        <v>919</v>
      </c>
      <c r="B415" s="3" t="s">
        <v>916</v>
      </c>
      <c r="C415" s="4">
        <v>4</v>
      </c>
      <c r="D415" s="4">
        <v>4</v>
      </c>
    </row>
    <row r="416" spans="1:4" ht="14.4" customHeight="1">
      <c r="A416" s="3" t="s">
        <v>925</v>
      </c>
      <c r="B416" s="3" t="s">
        <v>916</v>
      </c>
      <c r="C416" s="4">
        <v>2</v>
      </c>
      <c r="D416" s="4">
        <v>1</v>
      </c>
    </row>
    <row r="417" spans="1:4" ht="14.4" customHeight="1">
      <c r="A417" s="3" t="s">
        <v>926</v>
      </c>
      <c r="B417" s="3" t="s">
        <v>916</v>
      </c>
      <c r="C417" s="4">
        <v>4</v>
      </c>
      <c r="D417" s="4">
        <v>4</v>
      </c>
    </row>
    <row r="418" spans="1:4" ht="14.4" customHeight="1">
      <c r="A418" s="3" t="s">
        <v>930</v>
      </c>
      <c r="B418" s="3" t="s">
        <v>929</v>
      </c>
      <c r="C418" s="4">
        <v>4</v>
      </c>
      <c r="D418" s="4">
        <v>3</v>
      </c>
    </row>
    <row r="419" spans="1:4" ht="14.4" customHeight="1">
      <c r="A419" s="3" t="s">
        <v>932</v>
      </c>
      <c r="B419" s="3" t="s">
        <v>929</v>
      </c>
      <c r="C419" s="4">
        <v>4</v>
      </c>
      <c r="D419" s="4">
        <v>4</v>
      </c>
    </row>
    <row r="420" spans="1:4" ht="14.4" customHeight="1">
      <c r="A420" s="3" t="s">
        <v>934</v>
      </c>
      <c r="B420" s="3" t="s">
        <v>929</v>
      </c>
      <c r="C420" s="4">
        <v>2</v>
      </c>
      <c r="D420" s="4">
        <v>2</v>
      </c>
    </row>
    <row r="421" spans="1:4" ht="14.4" customHeight="1">
      <c r="A421" s="3" t="s">
        <v>935</v>
      </c>
      <c r="B421" s="3" t="s">
        <v>929</v>
      </c>
      <c r="C421" s="4">
        <v>2</v>
      </c>
      <c r="D421" s="4">
        <v>2</v>
      </c>
    </row>
    <row r="422" spans="1:4" ht="14.4" customHeight="1">
      <c r="A422" s="3" t="s">
        <v>937</v>
      </c>
      <c r="B422" s="3" t="s">
        <v>929</v>
      </c>
      <c r="C422" s="4">
        <v>2</v>
      </c>
      <c r="D422" s="4">
        <v>2</v>
      </c>
    </row>
    <row r="423" spans="1:4" ht="14.4" customHeight="1">
      <c r="A423" s="3" t="s">
        <v>941</v>
      </c>
      <c r="B423" s="3" t="s">
        <v>940</v>
      </c>
      <c r="C423" s="4">
        <v>4</v>
      </c>
      <c r="D423" s="4">
        <v>3</v>
      </c>
    </row>
    <row r="424" spans="1:4" ht="14.4" customHeight="1">
      <c r="A424" s="3" t="s">
        <v>942</v>
      </c>
      <c r="B424" s="3" t="s">
        <v>940</v>
      </c>
      <c r="C424" s="4">
        <v>4</v>
      </c>
      <c r="D424" s="4">
        <v>4</v>
      </c>
    </row>
    <row r="425" spans="1:4" ht="14.4" customHeight="1">
      <c r="A425" s="3" t="s">
        <v>945</v>
      </c>
      <c r="B425" s="3" t="s">
        <v>940</v>
      </c>
      <c r="C425" s="4">
        <v>4</v>
      </c>
      <c r="D425" s="4">
        <v>4</v>
      </c>
    </row>
    <row r="426" spans="1:4" ht="14.4" customHeight="1">
      <c r="A426" s="3" t="s">
        <v>946</v>
      </c>
      <c r="B426" s="3" t="s">
        <v>940</v>
      </c>
      <c r="C426" s="4">
        <v>4</v>
      </c>
      <c r="D426" s="4">
        <v>3</v>
      </c>
    </row>
    <row r="427" spans="1:4" ht="14.4" customHeight="1">
      <c r="A427" s="3" t="s">
        <v>949</v>
      </c>
      <c r="B427" s="3" t="s">
        <v>948</v>
      </c>
      <c r="C427" s="4">
        <v>2</v>
      </c>
      <c r="D427" s="4">
        <v>2</v>
      </c>
    </row>
    <row r="428" spans="1:4" ht="14.4" customHeight="1">
      <c r="A428" s="3" t="s">
        <v>955</v>
      </c>
      <c r="B428" s="3" t="s">
        <v>948</v>
      </c>
      <c r="C428" s="4">
        <v>3</v>
      </c>
      <c r="D428" s="4">
        <v>3</v>
      </c>
    </row>
    <row r="429" spans="1:4" ht="14.4" customHeight="1">
      <c r="A429" s="3" t="s">
        <v>956</v>
      </c>
      <c r="B429" s="3" t="s">
        <v>948</v>
      </c>
      <c r="C429" s="4">
        <v>2</v>
      </c>
      <c r="D429" s="4">
        <v>2</v>
      </c>
    </row>
    <row r="430" spans="1:4" ht="14.4" customHeight="1">
      <c r="A430" s="3" t="s">
        <v>957</v>
      </c>
      <c r="B430" s="3" t="s">
        <v>948</v>
      </c>
      <c r="C430" s="4">
        <v>3</v>
      </c>
      <c r="D430" s="4">
        <v>3</v>
      </c>
    </row>
    <row r="431" spans="1:4" ht="14.4" customHeight="1">
      <c r="A431" s="3" t="s">
        <v>967</v>
      </c>
      <c r="B431" s="3" t="s">
        <v>948</v>
      </c>
      <c r="C431" s="4">
        <v>2</v>
      </c>
      <c r="D431" s="4">
        <v>2</v>
      </c>
    </row>
    <row r="432" spans="1:4" ht="14.4" customHeight="1">
      <c r="A432" s="3" t="s">
        <v>969</v>
      </c>
      <c r="B432" s="3" t="s">
        <v>948</v>
      </c>
      <c r="C432" s="4">
        <v>2</v>
      </c>
      <c r="D432" s="4">
        <v>2</v>
      </c>
    </row>
    <row r="433" spans="1:4" ht="14.4" customHeight="1">
      <c r="A433" s="3" t="s">
        <v>971</v>
      </c>
      <c r="B433" s="3" t="s">
        <v>948</v>
      </c>
      <c r="C433" s="4">
        <v>1</v>
      </c>
      <c r="D433" s="4">
        <v>1</v>
      </c>
    </row>
    <row r="434" spans="1:4" ht="14.4" customHeight="1">
      <c r="A434" s="3" t="s">
        <v>974</v>
      </c>
      <c r="B434" s="3" t="s">
        <v>973</v>
      </c>
      <c r="C434" s="4">
        <v>3</v>
      </c>
      <c r="D434" s="4">
        <v>3</v>
      </c>
    </row>
    <row r="435" spans="1:4" ht="14.4" customHeight="1">
      <c r="A435" s="3" t="s">
        <v>975</v>
      </c>
      <c r="B435" s="3" t="s">
        <v>973</v>
      </c>
      <c r="C435" s="4">
        <v>3</v>
      </c>
      <c r="D435" s="4">
        <v>3</v>
      </c>
    </row>
    <row r="436" spans="1:4" ht="14.4" customHeight="1">
      <c r="A436" s="3" t="s">
        <v>979</v>
      </c>
      <c r="B436" s="3" t="s">
        <v>973</v>
      </c>
      <c r="C436" s="4">
        <v>2</v>
      </c>
      <c r="D436" s="4">
        <v>2</v>
      </c>
    </row>
    <row r="437" spans="1:4" ht="14.4" customHeight="1">
      <c r="A437" s="3" t="s">
        <v>980</v>
      </c>
      <c r="B437" s="3" t="s">
        <v>973</v>
      </c>
      <c r="C437" s="4">
        <v>2</v>
      </c>
      <c r="D437" s="4">
        <v>2</v>
      </c>
    </row>
    <row r="438" spans="1:4" ht="14.4" customHeight="1">
      <c r="A438" s="3" t="s">
        <v>981</v>
      </c>
      <c r="B438" s="3" t="s">
        <v>973</v>
      </c>
      <c r="C438" s="4">
        <v>3</v>
      </c>
      <c r="D438" s="4">
        <v>3</v>
      </c>
    </row>
    <row r="439" spans="1:4" ht="14.4" customHeight="1">
      <c r="A439" s="3" t="s">
        <v>982</v>
      </c>
      <c r="B439" s="3" t="s">
        <v>973</v>
      </c>
      <c r="C439" s="4">
        <v>6</v>
      </c>
      <c r="D439" s="4">
        <v>3</v>
      </c>
    </row>
    <row r="440" spans="1:4" ht="14.4" customHeight="1">
      <c r="A440" s="3" t="s">
        <v>983</v>
      </c>
      <c r="B440" s="3" t="s">
        <v>973</v>
      </c>
      <c r="C440" s="4">
        <v>4</v>
      </c>
      <c r="D440" s="4">
        <v>4</v>
      </c>
    </row>
    <row r="441" spans="1:4" ht="14.4" customHeight="1">
      <c r="A441" s="3" t="s">
        <v>984</v>
      </c>
      <c r="B441" s="3" t="s">
        <v>973</v>
      </c>
      <c r="C441" s="4">
        <v>2</v>
      </c>
      <c r="D441" s="4">
        <v>2</v>
      </c>
    </row>
    <row r="442" spans="1:4" ht="14.4" customHeight="1">
      <c r="A442" s="3" t="s">
        <v>986</v>
      </c>
      <c r="B442" s="3" t="s">
        <v>973</v>
      </c>
      <c r="C442" s="4">
        <v>3</v>
      </c>
      <c r="D442" s="4">
        <v>3</v>
      </c>
    </row>
    <row r="443" spans="1:4" ht="14.4" customHeight="1">
      <c r="A443" s="3" t="s">
        <v>987</v>
      </c>
      <c r="B443" s="3" t="s">
        <v>973</v>
      </c>
      <c r="C443" s="4">
        <v>2</v>
      </c>
      <c r="D443" s="4">
        <v>2</v>
      </c>
    </row>
    <row r="444" spans="1:4" ht="14.4" customHeight="1">
      <c r="A444" s="3" t="s">
        <v>988</v>
      </c>
      <c r="B444" s="3" t="s">
        <v>989</v>
      </c>
      <c r="C444" s="4">
        <v>2</v>
      </c>
      <c r="D444" s="4">
        <v>2</v>
      </c>
    </row>
    <row r="445" spans="1:4" ht="14.4" customHeight="1">
      <c r="A445" s="3" t="s">
        <v>990</v>
      </c>
      <c r="B445" s="3" t="s">
        <v>989</v>
      </c>
      <c r="C445" s="4">
        <v>2</v>
      </c>
      <c r="D445" s="4">
        <v>2</v>
      </c>
    </row>
    <row r="446" spans="1:4" ht="14.4" customHeight="1">
      <c r="A446" s="3" t="s">
        <v>991</v>
      </c>
      <c r="B446" s="3" t="s">
        <v>989</v>
      </c>
      <c r="C446" s="4">
        <v>3</v>
      </c>
      <c r="D446" s="4">
        <v>3</v>
      </c>
    </row>
    <row r="447" spans="1:4" ht="14.4" customHeight="1">
      <c r="A447" s="3" t="s">
        <v>992</v>
      </c>
      <c r="B447" s="3" t="s">
        <v>989</v>
      </c>
      <c r="C447" s="4">
        <v>2</v>
      </c>
      <c r="D447" s="4">
        <v>2</v>
      </c>
    </row>
    <row r="448" spans="1:4" ht="14.4" customHeight="1">
      <c r="A448" s="3" t="s">
        <v>994</v>
      </c>
      <c r="B448" s="3" t="s">
        <v>989</v>
      </c>
      <c r="C448" s="4">
        <v>2</v>
      </c>
      <c r="D448" s="4">
        <v>2</v>
      </c>
    </row>
    <row r="449" spans="1:5" ht="14.4" customHeight="1">
      <c r="A449" s="3" t="s">
        <v>995</v>
      </c>
      <c r="B449" s="3" t="s">
        <v>989</v>
      </c>
      <c r="C449" s="4">
        <v>2</v>
      </c>
      <c r="D449" s="4">
        <v>2</v>
      </c>
    </row>
    <row r="450" spans="1:5" ht="14.4" customHeight="1">
      <c r="A450" s="3" t="s">
        <v>996</v>
      </c>
      <c r="B450" s="3" t="s">
        <v>989</v>
      </c>
      <c r="C450" s="4">
        <v>2</v>
      </c>
      <c r="D450" s="4">
        <v>2</v>
      </c>
    </row>
    <row r="451" spans="1:5" ht="11.25" customHeight="1">
      <c r="A451" s="17" t="s">
        <v>1006</v>
      </c>
      <c r="B451" s="17"/>
      <c r="C451" s="17"/>
      <c r="D451" s="17"/>
      <c r="E451" s="17"/>
    </row>
  </sheetData>
  <autoFilter ref="A1:D2">
    <filterColumn colId="2" showButton="0"/>
  </autoFilter>
  <mergeCells count="4">
    <mergeCell ref="A1:A2"/>
    <mergeCell ref="B1:B2"/>
    <mergeCell ref="C1:D1"/>
    <mergeCell ref="A451:E4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workbookViewId="0">
      <selection activeCell="C1" sqref="A1:C1"/>
    </sheetView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25.5" customHeight="1">
      <c r="A1" s="1" t="s">
        <v>0</v>
      </c>
      <c r="B1" s="1" t="s">
        <v>1</v>
      </c>
      <c r="C1" s="5" t="s">
        <v>1009</v>
      </c>
    </row>
    <row r="2" spans="1:3" ht="14.4" customHeight="1">
      <c r="A2" s="3" t="s">
        <v>3</v>
      </c>
      <c r="B2" s="3" t="s">
        <v>4</v>
      </c>
      <c r="C2" s="4">
        <v>10</v>
      </c>
    </row>
    <row r="3" spans="1:3" ht="14.4" customHeight="1">
      <c r="A3" s="3" t="s">
        <v>6</v>
      </c>
      <c r="B3" s="3" t="s">
        <v>4</v>
      </c>
      <c r="C3" s="4">
        <v>16</v>
      </c>
    </row>
    <row r="4" spans="1:3" ht="14.4" customHeight="1">
      <c r="A4" s="3" t="s">
        <v>10</v>
      </c>
      <c r="B4" s="3" t="s">
        <v>4</v>
      </c>
      <c r="C4" s="4">
        <v>44</v>
      </c>
    </row>
    <row r="5" spans="1:3" ht="14.4" customHeight="1">
      <c r="A5" s="3" t="s">
        <v>11</v>
      </c>
      <c r="B5" s="3" t="s">
        <v>4</v>
      </c>
      <c r="C5" s="4">
        <v>16</v>
      </c>
    </row>
    <row r="6" spans="1:3" ht="14.4" customHeight="1">
      <c r="A6" s="3" t="s">
        <v>13</v>
      </c>
      <c r="B6" s="3" t="s">
        <v>4</v>
      </c>
      <c r="C6" s="4">
        <v>16</v>
      </c>
    </row>
    <row r="7" spans="1:3" ht="14.4" customHeight="1">
      <c r="A7" s="3" t="s">
        <v>14</v>
      </c>
      <c r="B7" s="3" t="s">
        <v>4</v>
      </c>
      <c r="C7" s="4">
        <v>21</v>
      </c>
    </row>
    <row r="8" spans="1:3" ht="14.4" customHeight="1">
      <c r="A8" s="3" t="s">
        <v>16</v>
      </c>
      <c r="B8" s="3" t="s">
        <v>4</v>
      </c>
      <c r="C8" s="4">
        <v>15</v>
      </c>
    </row>
    <row r="9" spans="1:3" ht="14.4" customHeight="1">
      <c r="A9" s="3" t="s">
        <v>25</v>
      </c>
      <c r="B9" s="3" t="s">
        <v>4</v>
      </c>
      <c r="C9" s="4">
        <v>8</v>
      </c>
    </row>
    <row r="10" spans="1:3" ht="14.4" customHeight="1">
      <c r="A10" s="3" t="s">
        <v>26</v>
      </c>
      <c r="B10" s="3" t="s">
        <v>4</v>
      </c>
      <c r="C10" s="4">
        <v>7</v>
      </c>
    </row>
    <row r="11" spans="1:3" ht="14.4" customHeight="1">
      <c r="A11" s="3" t="s">
        <v>27</v>
      </c>
      <c r="B11" s="3" t="s">
        <v>4</v>
      </c>
      <c r="C11" s="4">
        <v>10</v>
      </c>
    </row>
    <row r="12" spans="1:3" ht="14.4" customHeight="1">
      <c r="A12" s="3" t="s">
        <v>28</v>
      </c>
      <c r="B12" s="3" t="s">
        <v>4</v>
      </c>
      <c r="C12" s="4">
        <v>18</v>
      </c>
    </row>
    <row r="13" spans="1:3" ht="14.4" customHeight="1">
      <c r="A13" s="3" t="s">
        <v>29</v>
      </c>
      <c r="B13" s="3" t="s">
        <v>4</v>
      </c>
      <c r="C13" s="4">
        <v>10</v>
      </c>
    </row>
    <row r="14" spans="1:3" ht="14.4" customHeight="1">
      <c r="A14" s="3" t="s">
        <v>33</v>
      </c>
      <c r="B14" s="3" t="s">
        <v>32</v>
      </c>
      <c r="C14" s="4">
        <v>10</v>
      </c>
    </row>
    <row r="15" spans="1:3" ht="14.4" customHeight="1">
      <c r="A15" s="3" t="s">
        <v>34</v>
      </c>
      <c r="B15" s="3" t="s">
        <v>32</v>
      </c>
      <c r="C15" s="4">
        <v>20</v>
      </c>
    </row>
    <row r="16" spans="1:3" ht="14.4" customHeight="1">
      <c r="A16" s="3" t="s">
        <v>38</v>
      </c>
      <c r="B16" s="3" t="s">
        <v>32</v>
      </c>
      <c r="C16" s="4">
        <v>13</v>
      </c>
    </row>
    <row r="17" spans="1:3" ht="14.4" customHeight="1">
      <c r="A17" s="3" t="s">
        <v>41</v>
      </c>
      <c r="B17" s="3" t="s">
        <v>32</v>
      </c>
      <c r="C17" s="4">
        <v>8</v>
      </c>
    </row>
    <row r="18" spans="1:3" ht="14.4" customHeight="1">
      <c r="A18" s="3" t="s">
        <v>45</v>
      </c>
      <c r="B18" s="3" t="s">
        <v>32</v>
      </c>
      <c r="C18" s="4">
        <v>15</v>
      </c>
    </row>
    <row r="19" spans="1:3" ht="14.4" customHeight="1">
      <c r="A19" s="3" t="s">
        <v>46</v>
      </c>
      <c r="B19" s="3" t="s">
        <v>32</v>
      </c>
      <c r="C19" s="4">
        <v>5</v>
      </c>
    </row>
    <row r="20" spans="1:3" ht="14.4" customHeight="1">
      <c r="A20" s="3" t="s">
        <v>47</v>
      </c>
      <c r="B20" s="3" t="s">
        <v>32</v>
      </c>
      <c r="C20" s="4">
        <v>10</v>
      </c>
    </row>
    <row r="21" spans="1:3" ht="14.4" customHeight="1">
      <c r="A21" s="3" t="s">
        <v>48</v>
      </c>
      <c r="B21" s="3" t="s">
        <v>32</v>
      </c>
      <c r="C21" s="4">
        <v>5</v>
      </c>
    </row>
    <row r="22" spans="1:3" ht="14.4" customHeight="1">
      <c r="A22" s="3" t="s">
        <v>51</v>
      </c>
      <c r="B22" s="3" t="s">
        <v>32</v>
      </c>
      <c r="C22" s="4">
        <v>16</v>
      </c>
    </row>
    <row r="23" spans="1:3" ht="14.4" customHeight="1">
      <c r="A23" s="3" t="s">
        <v>53</v>
      </c>
      <c r="B23" s="3" t="s">
        <v>32</v>
      </c>
      <c r="C23" s="4">
        <v>6</v>
      </c>
    </row>
    <row r="24" spans="1:3" ht="14.4" customHeight="1">
      <c r="A24" s="3" t="s">
        <v>54</v>
      </c>
      <c r="B24" s="3" t="s">
        <v>32</v>
      </c>
      <c r="C24" s="4">
        <v>10</v>
      </c>
    </row>
    <row r="25" spans="1:3" ht="14.4" customHeight="1">
      <c r="A25" s="3" t="s">
        <v>59</v>
      </c>
      <c r="B25" s="3" t="s">
        <v>60</v>
      </c>
      <c r="C25" s="4">
        <v>34</v>
      </c>
    </row>
    <row r="26" spans="1:3" ht="14.4" customHeight="1">
      <c r="A26" s="3" t="s">
        <v>70</v>
      </c>
      <c r="B26" s="3" t="s">
        <v>60</v>
      </c>
      <c r="C26" s="4">
        <v>11</v>
      </c>
    </row>
    <row r="27" spans="1:3" ht="14.4" customHeight="1">
      <c r="A27" s="3" t="s">
        <v>72</v>
      </c>
      <c r="B27" s="3" t="s">
        <v>60</v>
      </c>
      <c r="C27" s="4">
        <v>12</v>
      </c>
    </row>
    <row r="28" spans="1:3" ht="14.4" customHeight="1">
      <c r="A28" s="3" t="s">
        <v>73</v>
      </c>
      <c r="B28" s="3" t="s">
        <v>60</v>
      </c>
      <c r="C28" s="4">
        <v>9</v>
      </c>
    </row>
    <row r="29" spans="1:3" ht="14.4" customHeight="1">
      <c r="A29" s="3" t="s">
        <v>76</v>
      </c>
      <c r="B29" s="3" t="s">
        <v>60</v>
      </c>
      <c r="C29" s="4">
        <v>30</v>
      </c>
    </row>
    <row r="30" spans="1:3" ht="14.4" customHeight="1">
      <c r="A30" s="3" t="s">
        <v>78</v>
      </c>
      <c r="B30" s="3" t="s">
        <v>60</v>
      </c>
      <c r="C30" s="4">
        <v>11</v>
      </c>
    </row>
    <row r="31" spans="1:3" ht="14.4" customHeight="1">
      <c r="A31" s="3" t="s">
        <v>80</v>
      </c>
      <c r="B31" s="3" t="s">
        <v>60</v>
      </c>
      <c r="C31" s="4">
        <v>31</v>
      </c>
    </row>
    <row r="32" spans="1:3" ht="14.4" customHeight="1">
      <c r="A32" s="3" t="s">
        <v>82</v>
      </c>
      <c r="B32" s="3" t="s">
        <v>60</v>
      </c>
      <c r="C32" s="4">
        <v>43</v>
      </c>
    </row>
    <row r="33" spans="1:3" ht="14.4" customHeight="1">
      <c r="A33" s="3" t="s">
        <v>83</v>
      </c>
      <c r="B33" s="3" t="s">
        <v>60</v>
      </c>
      <c r="C33" s="4">
        <v>17</v>
      </c>
    </row>
    <row r="34" spans="1:3" ht="14.4" customHeight="1">
      <c r="A34" s="3" t="s">
        <v>84</v>
      </c>
      <c r="B34" s="3" t="s">
        <v>60</v>
      </c>
      <c r="C34" s="4">
        <v>10</v>
      </c>
    </row>
    <row r="35" spans="1:3" ht="14.4" customHeight="1">
      <c r="A35" s="3" t="s">
        <v>86</v>
      </c>
      <c r="B35" s="3" t="s">
        <v>60</v>
      </c>
      <c r="C35" s="4">
        <v>30</v>
      </c>
    </row>
    <row r="36" spans="1:3" ht="14.4" customHeight="1">
      <c r="A36" s="3" t="s">
        <v>88</v>
      </c>
      <c r="B36" s="3" t="s">
        <v>60</v>
      </c>
      <c r="C36" s="4">
        <v>20</v>
      </c>
    </row>
    <row r="37" spans="1:3" ht="14.4" customHeight="1">
      <c r="A37" s="3" t="s">
        <v>89</v>
      </c>
      <c r="B37" s="3" t="s">
        <v>60</v>
      </c>
      <c r="C37" s="4">
        <v>24</v>
      </c>
    </row>
    <row r="38" spans="1:3" ht="14.4" customHeight="1">
      <c r="A38" s="3" t="s">
        <v>100</v>
      </c>
      <c r="B38" s="3" t="s">
        <v>91</v>
      </c>
      <c r="C38" s="4">
        <v>10</v>
      </c>
    </row>
    <row r="39" spans="1:3" ht="14.4" customHeight="1">
      <c r="A39" s="3" t="s">
        <v>101</v>
      </c>
      <c r="B39" s="3" t="s">
        <v>91</v>
      </c>
      <c r="C39" s="4">
        <v>14</v>
      </c>
    </row>
    <row r="40" spans="1:3" ht="14.4" customHeight="1">
      <c r="A40" s="3" t="s">
        <v>102</v>
      </c>
      <c r="B40" s="3" t="s">
        <v>91</v>
      </c>
      <c r="C40" s="4">
        <v>10</v>
      </c>
    </row>
    <row r="41" spans="1:3" ht="14.4" customHeight="1">
      <c r="A41" s="3" t="s">
        <v>105</v>
      </c>
      <c r="B41" s="3" t="s">
        <v>91</v>
      </c>
      <c r="C41" s="4">
        <v>22</v>
      </c>
    </row>
    <row r="42" spans="1:3" ht="14.4" customHeight="1">
      <c r="A42" s="3" t="s">
        <v>106</v>
      </c>
      <c r="B42" s="3" t="s">
        <v>91</v>
      </c>
      <c r="C42" s="4">
        <v>10</v>
      </c>
    </row>
    <row r="43" spans="1:3" ht="14.4" customHeight="1">
      <c r="A43" s="3" t="s">
        <v>107</v>
      </c>
      <c r="B43" s="3" t="s">
        <v>91</v>
      </c>
      <c r="C43" s="4">
        <v>10</v>
      </c>
    </row>
    <row r="44" spans="1:3" ht="14.4" customHeight="1">
      <c r="A44" s="3" t="s">
        <v>110</v>
      </c>
      <c r="B44" s="3" t="s">
        <v>91</v>
      </c>
      <c r="C44" s="4">
        <v>15</v>
      </c>
    </row>
    <row r="45" spans="1:3" ht="14.4" customHeight="1">
      <c r="A45" s="3" t="s">
        <v>112</v>
      </c>
      <c r="B45" s="3" t="s">
        <v>91</v>
      </c>
      <c r="C45" s="4">
        <v>8</v>
      </c>
    </row>
    <row r="46" spans="1:3" ht="14.4" customHeight="1">
      <c r="A46" s="3" t="s">
        <v>117</v>
      </c>
      <c r="B46" s="3" t="s">
        <v>91</v>
      </c>
      <c r="C46" s="4">
        <v>8</v>
      </c>
    </row>
    <row r="47" spans="1:3" ht="14.4" customHeight="1">
      <c r="A47" s="3" t="s">
        <v>123</v>
      </c>
      <c r="B47" s="3" t="s">
        <v>91</v>
      </c>
      <c r="C47" s="4">
        <v>12</v>
      </c>
    </row>
    <row r="48" spans="1:3" ht="14.4" customHeight="1">
      <c r="A48" s="3" t="s">
        <v>126</v>
      </c>
      <c r="B48" s="3" t="s">
        <v>127</v>
      </c>
      <c r="C48" s="4">
        <v>8</v>
      </c>
    </row>
    <row r="49" spans="1:3" ht="14.4" customHeight="1">
      <c r="A49" s="3" t="s">
        <v>128</v>
      </c>
      <c r="B49" s="3" t="s">
        <v>127</v>
      </c>
      <c r="C49" s="4">
        <v>60</v>
      </c>
    </row>
    <row r="50" spans="1:3" ht="14.4" customHeight="1">
      <c r="A50" s="3" t="s">
        <v>129</v>
      </c>
      <c r="B50" s="3" t="s">
        <v>127</v>
      </c>
      <c r="C50" s="4">
        <v>40</v>
      </c>
    </row>
    <row r="51" spans="1:3" ht="14.4" customHeight="1">
      <c r="A51" s="3" t="s">
        <v>131</v>
      </c>
      <c r="B51" s="3" t="s">
        <v>127</v>
      </c>
      <c r="C51" s="4">
        <v>29</v>
      </c>
    </row>
    <row r="52" spans="1:3" ht="14.4" customHeight="1">
      <c r="A52" s="3" t="s">
        <v>133</v>
      </c>
      <c r="B52" s="3" t="s">
        <v>127</v>
      </c>
      <c r="C52" s="4">
        <v>32</v>
      </c>
    </row>
    <row r="53" spans="1:3" ht="14.4" customHeight="1">
      <c r="A53" s="3" t="s">
        <v>134</v>
      </c>
      <c r="B53" s="3" t="s">
        <v>127</v>
      </c>
      <c r="C53" s="4">
        <v>40</v>
      </c>
    </row>
    <row r="54" spans="1:3" ht="14.4" customHeight="1">
      <c r="A54" s="3" t="s">
        <v>136</v>
      </c>
      <c r="B54" s="3" t="s">
        <v>127</v>
      </c>
      <c r="C54" s="4">
        <v>22</v>
      </c>
    </row>
    <row r="55" spans="1:3" ht="14.4" customHeight="1">
      <c r="A55" s="3" t="s">
        <v>138</v>
      </c>
      <c r="B55" s="3" t="s">
        <v>127</v>
      </c>
      <c r="C55" s="4">
        <v>10</v>
      </c>
    </row>
    <row r="56" spans="1:3" ht="14.4" customHeight="1">
      <c r="A56" s="3" t="s">
        <v>142</v>
      </c>
      <c r="B56" s="3" t="s">
        <v>127</v>
      </c>
      <c r="C56" s="4">
        <v>13</v>
      </c>
    </row>
    <row r="57" spans="1:3" ht="14.4" customHeight="1">
      <c r="A57" s="3" t="s">
        <v>144</v>
      </c>
      <c r="B57" s="3" t="s">
        <v>127</v>
      </c>
      <c r="C57" s="4">
        <v>22</v>
      </c>
    </row>
    <row r="58" spans="1:3" ht="14.4" customHeight="1">
      <c r="A58" s="3" t="s">
        <v>147</v>
      </c>
      <c r="B58" s="3" t="s">
        <v>127</v>
      </c>
      <c r="C58" s="4">
        <v>34</v>
      </c>
    </row>
    <row r="59" spans="1:3" ht="14.4" customHeight="1">
      <c r="A59" s="3" t="s">
        <v>148</v>
      </c>
      <c r="B59" s="3" t="s">
        <v>127</v>
      </c>
      <c r="C59" s="4">
        <v>22</v>
      </c>
    </row>
    <row r="60" spans="1:3" ht="14.4" customHeight="1">
      <c r="A60" s="3" t="s">
        <v>150</v>
      </c>
      <c r="B60" s="3" t="s">
        <v>127</v>
      </c>
      <c r="C60" s="4">
        <v>12</v>
      </c>
    </row>
    <row r="61" spans="1:3" ht="14.4" customHeight="1">
      <c r="A61" s="3" t="s">
        <v>151</v>
      </c>
      <c r="B61" s="3" t="s">
        <v>127</v>
      </c>
      <c r="C61" s="4">
        <v>18</v>
      </c>
    </row>
    <row r="62" spans="1:3" ht="14.4" customHeight="1">
      <c r="A62" s="3" t="s">
        <v>153</v>
      </c>
      <c r="B62" s="3" t="s">
        <v>127</v>
      </c>
      <c r="C62" s="4">
        <v>25</v>
      </c>
    </row>
    <row r="63" spans="1:3" ht="14.4" customHeight="1">
      <c r="A63" s="3" t="s">
        <v>155</v>
      </c>
      <c r="B63" s="3" t="s">
        <v>127</v>
      </c>
      <c r="C63" s="4">
        <v>26</v>
      </c>
    </row>
    <row r="64" spans="1:3" ht="14.4" customHeight="1">
      <c r="A64" s="3" t="s">
        <v>157</v>
      </c>
      <c r="B64" s="3" t="s">
        <v>127</v>
      </c>
      <c r="C64" s="4">
        <v>21</v>
      </c>
    </row>
    <row r="65" spans="1:3" ht="14.4" customHeight="1">
      <c r="A65" s="3" t="s">
        <v>159</v>
      </c>
      <c r="B65" s="3" t="s">
        <v>127</v>
      </c>
      <c r="C65" s="4">
        <v>16</v>
      </c>
    </row>
    <row r="66" spans="1:3" ht="14.4" customHeight="1">
      <c r="A66" s="3" t="s">
        <v>162</v>
      </c>
      <c r="B66" s="3" t="s">
        <v>163</v>
      </c>
      <c r="C66" s="4">
        <v>8</v>
      </c>
    </row>
    <row r="67" spans="1:3" ht="14.4" customHeight="1">
      <c r="A67" s="3" t="s">
        <v>171</v>
      </c>
      <c r="B67" s="3" t="s">
        <v>163</v>
      </c>
      <c r="C67" s="4">
        <v>6</v>
      </c>
    </row>
    <row r="68" spans="1:3" ht="14.4" customHeight="1">
      <c r="A68" s="3" t="s">
        <v>172</v>
      </c>
      <c r="B68" s="3" t="s">
        <v>163</v>
      </c>
      <c r="C68" s="4">
        <v>14</v>
      </c>
    </row>
    <row r="69" spans="1:3" ht="14.4" customHeight="1">
      <c r="A69" s="3" t="s">
        <v>173</v>
      </c>
      <c r="B69" s="3" t="s">
        <v>163</v>
      </c>
      <c r="C69" s="4">
        <v>12</v>
      </c>
    </row>
    <row r="70" spans="1:3" ht="14.4" customHeight="1">
      <c r="A70" s="3" t="s">
        <v>187</v>
      </c>
      <c r="B70" s="3" t="s">
        <v>163</v>
      </c>
      <c r="C70" s="4">
        <v>8</v>
      </c>
    </row>
    <row r="71" spans="1:3" ht="14.4" customHeight="1">
      <c r="A71" s="3" t="s">
        <v>190</v>
      </c>
      <c r="B71" s="3" t="s">
        <v>163</v>
      </c>
      <c r="C71" s="4">
        <v>10</v>
      </c>
    </row>
    <row r="72" spans="1:3" ht="14.4" customHeight="1">
      <c r="A72" s="3" t="s">
        <v>192</v>
      </c>
      <c r="B72" s="3" t="s">
        <v>163</v>
      </c>
      <c r="C72" s="4">
        <v>18</v>
      </c>
    </row>
    <row r="73" spans="1:3" ht="14.4" customHeight="1">
      <c r="A73" s="3" t="s">
        <v>194</v>
      </c>
      <c r="B73" s="3" t="s">
        <v>163</v>
      </c>
      <c r="C73" s="4">
        <v>9</v>
      </c>
    </row>
    <row r="74" spans="1:3" ht="14.4" customHeight="1">
      <c r="A74" s="3" t="s">
        <v>195</v>
      </c>
      <c r="B74" s="3" t="s">
        <v>163</v>
      </c>
      <c r="C74" s="4">
        <v>15</v>
      </c>
    </row>
    <row r="75" spans="1:3" ht="14.4" customHeight="1">
      <c r="A75" s="3" t="s">
        <v>197</v>
      </c>
      <c r="B75" s="3" t="s">
        <v>163</v>
      </c>
      <c r="C75" s="4">
        <v>18</v>
      </c>
    </row>
    <row r="76" spans="1:3" ht="14.4" customHeight="1">
      <c r="A76" s="3" t="s">
        <v>200</v>
      </c>
      <c r="B76" s="3" t="s">
        <v>163</v>
      </c>
      <c r="C76" s="4">
        <v>34</v>
      </c>
    </row>
    <row r="77" spans="1:3" ht="14.4" customHeight="1">
      <c r="A77" s="3" t="s">
        <v>201</v>
      </c>
      <c r="B77" s="3" t="s">
        <v>163</v>
      </c>
      <c r="C77" s="4">
        <v>9</v>
      </c>
    </row>
    <row r="78" spans="1:3" ht="14.4" customHeight="1">
      <c r="A78" s="3" t="s">
        <v>202</v>
      </c>
      <c r="B78" s="3" t="s">
        <v>163</v>
      </c>
      <c r="C78" s="4">
        <v>31</v>
      </c>
    </row>
    <row r="79" spans="1:3" ht="14.4" customHeight="1">
      <c r="A79" s="3" t="s">
        <v>204</v>
      </c>
      <c r="B79" s="3" t="s">
        <v>163</v>
      </c>
      <c r="C79" s="4">
        <v>16</v>
      </c>
    </row>
    <row r="80" spans="1:3" ht="14.4" customHeight="1">
      <c r="A80" s="3" t="s">
        <v>207</v>
      </c>
      <c r="B80" s="3" t="s">
        <v>206</v>
      </c>
      <c r="C80" s="4">
        <v>18</v>
      </c>
    </row>
    <row r="81" spans="1:3" ht="14.4" customHeight="1">
      <c r="A81" s="3" t="s">
        <v>211</v>
      </c>
      <c r="B81" s="3" t="s">
        <v>206</v>
      </c>
      <c r="C81" s="4">
        <v>21</v>
      </c>
    </row>
    <row r="82" spans="1:3" ht="14.4" customHeight="1">
      <c r="A82" s="3" t="s">
        <v>212</v>
      </c>
      <c r="B82" s="3" t="s">
        <v>206</v>
      </c>
      <c r="C82" s="4">
        <v>44</v>
      </c>
    </row>
    <row r="83" spans="1:3" ht="14.4" customHeight="1">
      <c r="A83" s="3" t="s">
        <v>218</v>
      </c>
      <c r="B83" s="3" t="s">
        <v>206</v>
      </c>
      <c r="C83" s="4">
        <v>21</v>
      </c>
    </row>
    <row r="84" spans="1:3" ht="14.4" customHeight="1">
      <c r="A84" s="3" t="s">
        <v>220</v>
      </c>
      <c r="B84" s="3" t="s">
        <v>206</v>
      </c>
      <c r="C84" s="4">
        <v>16</v>
      </c>
    </row>
    <row r="85" spans="1:3" ht="14.4" customHeight="1">
      <c r="A85" s="3" t="s">
        <v>221</v>
      </c>
      <c r="B85" s="3" t="s">
        <v>206</v>
      </c>
      <c r="C85" s="4">
        <v>9</v>
      </c>
    </row>
    <row r="86" spans="1:3" ht="14.4" customHeight="1">
      <c r="A86" s="3" t="s">
        <v>235</v>
      </c>
      <c r="B86" s="3" t="s">
        <v>223</v>
      </c>
      <c r="C86" s="4">
        <v>26</v>
      </c>
    </row>
    <row r="87" spans="1:3" ht="14.4" customHeight="1">
      <c r="A87" s="3" t="s">
        <v>236</v>
      </c>
      <c r="B87" s="3" t="s">
        <v>223</v>
      </c>
      <c r="C87" s="4">
        <v>16</v>
      </c>
    </row>
    <row r="88" spans="1:3" ht="14.4" customHeight="1">
      <c r="A88" s="3" t="s">
        <v>240</v>
      </c>
      <c r="B88" s="3" t="s">
        <v>223</v>
      </c>
      <c r="C88" s="4">
        <v>17</v>
      </c>
    </row>
    <row r="89" spans="1:3" ht="14.4" customHeight="1">
      <c r="A89" s="3" t="s">
        <v>245</v>
      </c>
      <c r="B89" s="3" t="s">
        <v>223</v>
      </c>
      <c r="C89" s="4">
        <v>16</v>
      </c>
    </row>
    <row r="90" spans="1:3" ht="14.4" customHeight="1">
      <c r="A90" s="3" t="s">
        <v>246</v>
      </c>
      <c r="B90" s="3" t="s">
        <v>247</v>
      </c>
      <c r="C90" s="4">
        <v>13</v>
      </c>
    </row>
    <row r="91" spans="1:3" ht="14.4" customHeight="1">
      <c r="A91" s="3" t="s">
        <v>249</v>
      </c>
      <c r="B91" s="3" t="s">
        <v>247</v>
      </c>
      <c r="C91" s="4">
        <v>45</v>
      </c>
    </row>
    <row r="92" spans="1:3" ht="14.4" customHeight="1">
      <c r="A92" s="3" t="s">
        <v>251</v>
      </c>
      <c r="B92" s="3" t="s">
        <v>247</v>
      </c>
      <c r="C92" s="4">
        <v>25</v>
      </c>
    </row>
    <row r="93" spans="1:3" ht="14.4" customHeight="1">
      <c r="A93" s="3" t="s">
        <v>254</v>
      </c>
      <c r="B93" s="3" t="s">
        <v>247</v>
      </c>
      <c r="C93" s="4">
        <v>23</v>
      </c>
    </row>
    <row r="94" spans="1:3" ht="14.4" customHeight="1">
      <c r="A94" s="3" t="s">
        <v>256</v>
      </c>
      <c r="B94" s="3" t="s">
        <v>247</v>
      </c>
      <c r="C94" s="4">
        <v>9</v>
      </c>
    </row>
    <row r="95" spans="1:3" ht="14.4" customHeight="1">
      <c r="A95" s="3" t="s">
        <v>257</v>
      </c>
      <c r="B95" s="3" t="s">
        <v>247</v>
      </c>
      <c r="C95" s="4">
        <v>28</v>
      </c>
    </row>
    <row r="96" spans="1:3" ht="14.4" customHeight="1">
      <c r="A96" s="3" t="s">
        <v>258</v>
      </c>
      <c r="B96" s="3" t="s">
        <v>247</v>
      </c>
      <c r="C96" s="4">
        <v>21</v>
      </c>
    </row>
    <row r="97" spans="1:3" ht="14.4" customHeight="1">
      <c r="A97" s="3" t="s">
        <v>259</v>
      </c>
      <c r="B97" s="3" t="s">
        <v>247</v>
      </c>
      <c r="C97" s="4">
        <v>12</v>
      </c>
    </row>
    <row r="98" spans="1:3" ht="14.4" customHeight="1">
      <c r="A98" s="3" t="s">
        <v>260</v>
      </c>
      <c r="B98" s="3" t="s">
        <v>247</v>
      </c>
      <c r="C98" s="4">
        <v>16</v>
      </c>
    </row>
    <row r="99" spans="1:3" ht="14.4" customHeight="1">
      <c r="A99" s="3" t="s">
        <v>261</v>
      </c>
      <c r="B99" s="3" t="s">
        <v>247</v>
      </c>
      <c r="C99" s="4">
        <v>10</v>
      </c>
    </row>
    <row r="100" spans="1:3" ht="14.4" customHeight="1">
      <c r="A100" s="3" t="s">
        <v>262</v>
      </c>
      <c r="B100" s="3" t="s">
        <v>247</v>
      </c>
      <c r="C100" s="4">
        <v>22</v>
      </c>
    </row>
    <row r="101" spans="1:3" ht="14.4" customHeight="1">
      <c r="A101" s="3" t="s">
        <v>264</v>
      </c>
      <c r="B101" s="3" t="s">
        <v>247</v>
      </c>
      <c r="C101" s="4">
        <v>6</v>
      </c>
    </row>
    <row r="102" spans="1:3" ht="14.4" customHeight="1">
      <c r="A102" s="3" t="s">
        <v>269</v>
      </c>
      <c r="B102" s="3" t="s">
        <v>268</v>
      </c>
      <c r="C102" s="4">
        <v>7</v>
      </c>
    </row>
    <row r="103" spans="1:3" ht="14.4" customHeight="1">
      <c r="A103" s="3" t="s">
        <v>274</v>
      </c>
      <c r="B103" s="3" t="s">
        <v>268</v>
      </c>
      <c r="C103" s="4">
        <v>8</v>
      </c>
    </row>
    <row r="104" spans="1:3" ht="14.4" customHeight="1">
      <c r="A104" s="3" t="s">
        <v>276</v>
      </c>
      <c r="B104" s="3" t="s">
        <v>268</v>
      </c>
      <c r="C104" s="4">
        <v>12</v>
      </c>
    </row>
    <row r="105" spans="1:3" ht="14.4" customHeight="1">
      <c r="A105" s="3" t="s">
        <v>292</v>
      </c>
      <c r="B105" s="3" t="s">
        <v>268</v>
      </c>
      <c r="C105" s="4">
        <v>18</v>
      </c>
    </row>
    <row r="106" spans="1:3" ht="14.4" customHeight="1">
      <c r="A106" s="3" t="s">
        <v>293</v>
      </c>
      <c r="B106" s="3" t="s">
        <v>268</v>
      </c>
      <c r="C106" s="4">
        <v>8</v>
      </c>
    </row>
    <row r="107" spans="1:3" ht="14.4" customHeight="1">
      <c r="A107" s="3" t="s">
        <v>299</v>
      </c>
      <c r="B107" s="3" t="s">
        <v>268</v>
      </c>
      <c r="C107" s="4">
        <v>10</v>
      </c>
    </row>
    <row r="108" spans="1:3" ht="14.4" customHeight="1">
      <c r="A108" s="3" t="s">
        <v>300</v>
      </c>
      <c r="B108" s="3" t="s">
        <v>301</v>
      </c>
      <c r="C108" s="4">
        <v>23</v>
      </c>
    </row>
    <row r="109" spans="1:3" ht="14.4" customHeight="1">
      <c r="A109" s="3" t="s">
        <v>304</v>
      </c>
      <c r="B109" s="3" t="s">
        <v>301</v>
      </c>
      <c r="C109" s="4">
        <v>21</v>
      </c>
    </row>
    <row r="110" spans="1:3" ht="14.4" customHeight="1">
      <c r="A110" s="3" t="s">
        <v>306</v>
      </c>
      <c r="B110" s="3" t="s">
        <v>301</v>
      </c>
      <c r="C110" s="4">
        <v>8</v>
      </c>
    </row>
    <row r="111" spans="1:3" ht="14.4" customHeight="1">
      <c r="A111" s="3" t="s">
        <v>308</v>
      </c>
      <c r="B111" s="3" t="s">
        <v>301</v>
      </c>
      <c r="C111" s="4">
        <v>16</v>
      </c>
    </row>
    <row r="112" spans="1:3" ht="14.4" customHeight="1">
      <c r="A112" s="3" t="s">
        <v>310</v>
      </c>
      <c r="B112" s="3" t="s">
        <v>301</v>
      </c>
      <c r="C112" s="4">
        <v>39</v>
      </c>
    </row>
    <row r="113" spans="1:3" ht="14.4" customHeight="1">
      <c r="A113" s="3" t="s">
        <v>311</v>
      </c>
      <c r="B113" s="3" t="s">
        <v>301</v>
      </c>
      <c r="C113" s="4">
        <v>20</v>
      </c>
    </row>
    <row r="114" spans="1:3" ht="14.4" customHeight="1">
      <c r="A114" s="3" t="s">
        <v>314</v>
      </c>
      <c r="B114" s="3" t="s">
        <v>301</v>
      </c>
      <c r="C114" s="4">
        <v>16</v>
      </c>
    </row>
    <row r="115" spans="1:3" ht="14.4" customHeight="1">
      <c r="A115" s="3" t="s">
        <v>315</v>
      </c>
      <c r="B115" s="3" t="s">
        <v>301</v>
      </c>
      <c r="C115" s="4">
        <v>20</v>
      </c>
    </row>
    <row r="116" spans="1:3" ht="14.4" customHeight="1">
      <c r="A116" s="3" t="s">
        <v>320</v>
      </c>
      <c r="B116" s="3" t="s">
        <v>301</v>
      </c>
      <c r="C116" s="4">
        <v>12</v>
      </c>
    </row>
    <row r="117" spans="1:3" ht="14.4" customHeight="1">
      <c r="A117" s="3" t="s">
        <v>324</v>
      </c>
      <c r="B117" s="3" t="s">
        <v>301</v>
      </c>
      <c r="C117" s="4">
        <v>13</v>
      </c>
    </row>
    <row r="118" spans="1:3" ht="14.4" customHeight="1">
      <c r="A118" s="3" t="s">
        <v>325</v>
      </c>
      <c r="B118" s="3" t="s">
        <v>301</v>
      </c>
      <c r="C118" s="4">
        <v>10</v>
      </c>
    </row>
    <row r="119" spans="1:3" ht="14.4" customHeight="1">
      <c r="A119" s="3" t="s">
        <v>327</v>
      </c>
      <c r="B119" s="3" t="s">
        <v>301</v>
      </c>
      <c r="C119" s="4">
        <v>19</v>
      </c>
    </row>
    <row r="120" spans="1:3" ht="14.4" customHeight="1">
      <c r="A120" s="3" t="s">
        <v>329</v>
      </c>
      <c r="B120" s="3" t="s">
        <v>301</v>
      </c>
      <c r="C120" s="4">
        <v>21</v>
      </c>
    </row>
    <row r="121" spans="1:3" ht="14.4" customHeight="1">
      <c r="A121" s="3" t="s">
        <v>334</v>
      </c>
      <c r="B121" s="3" t="s">
        <v>333</v>
      </c>
      <c r="C121" s="4">
        <v>21</v>
      </c>
    </row>
    <row r="122" spans="1:3" ht="14.4" customHeight="1">
      <c r="A122" s="3" t="s">
        <v>344</v>
      </c>
      <c r="B122" s="3" t="s">
        <v>333</v>
      </c>
      <c r="C122" s="4">
        <v>10</v>
      </c>
    </row>
    <row r="123" spans="1:3" ht="14.4" customHeight="1">
      <c r="A123" s="3" t="s">
        <v>350</v>
      </c>
      <c r="B123" s="3" t="s">
        <v>333</v>
      </c>
      <c r="C123" s="4">
        <v>17</v>
      </c>
    </row>
    <row r="124" spans="1:3" ht="14.4" customHeight="1">
      <c r="A124" s="3" t="s">
        <v>352</v>
      </c>
      <c r="B124" s="3" t="s">
        <v>333</v>
      </c>
      <c r="C124" s="4">
        <v>23</v>
      </c>
    </row>
    <row r="125" spans="1:3" ht="14.4" customHeight="1">
      <c r="A125" s="3" t="s">
        <v>353</v>
      </c>
      <c r="B125" s="3" t="s">
        <v>333</v>
      </c>
      <c r="C125" s="4">
        <v>34</v>
      </c>
    </row>
    <row r="126" spans="1:3" ht="14.4" customHeight="1">
      <c r="A126" s="3" t="s">
        <v>356</v>
      </c>
      <c r="B126" s="3" t="s">
        <v>333</v>
      </c>
      <c r="C126" s="4">
        <v>7</v>
      </c>
    </row>
    <row r="127" spans="1:3" ht="14.4" customHeight="1">
      <c r="A127" s="3" t="s">
        <v>357</v>
      </c>
      <c r="B127" s="3" t="s">
        <v>333</v>
      </c>
      <c r="C127" s="4">
        <v>22</v>
      </c>
    </row>
    <row r="128" spans="1:3" ht="14.4" customHeight="1">
      <c r="A128" s="3" t="s">
        <v>359</v>
      </c>
      <c r="B128" s="3" t="s">
        <v>333</v>
      </c>
      <c r="C128" s="4">
        <v>24</v>
      </c>
    </row>
    <row r="129" spans="1:3" ht="14.4" customHeight="1">
      <c r="A129" s="3" t="s">
        <v>360</v>
      </c>
      <c r="B129" s="3" t="s">
        <v>333</v>
      </c>
      <c r="C129" s="4">
        <v>18</v>
      </c>
    </row>
    <row r="130" spans="1:3" ht="14.4" customHeight="1">
      <c r="A130" s="3" t="s">
        <v>364</v>
      </c>
      <c r="B130" s="3" t="s">
        <v>362</v>
      </c>
      <c r="C130" s="4">
        <v>9</v>
      </c>
    </row>
    <row r="131" spans="1:3" ht="14.4" customHeight="1">
      <c r="A131" s="3" t="s">
        <v>365</v>
      </c>
      <c r="B131" s="3" t="s">
        <v>362</v>
      </c>
      <c r="C131" s="4">
        <v>15</v>
      </c>
    </row>
    <row r="132" spans="1:3" ht="14.4" customHeight="1">
      <c r="A132" s="3" t="s">
        <v>375</v>
      </c>
      <c r="B132" s="3" t="s">
        <v>362</v>
      </c>
      <c r="C132" s="4">
        <v>26</v>
      </c>
    </row>
    <row r="133" spans="1:3" ht="14.4" customHeight="1">
      <c r="A133" s="3" t="s">
        <v>381</v>
      </c>
      <c r="B133" s="3" t="s">
        <v>362</v>
      </c>
      <c r="C133" s="4">
        <v>16</v>
      </c>
    </row>
    <row r="134" spans="1:3" ht="14.4" customHeight="1">
      <c r="A134" s="3" t="s">
        <v>386</v>
      </c>
      <c r="B134" s="3" t="s">
        <v>383</v>
      </c>
      <c r="C134" s="4">
        <v>14</v>
      </c>
    </row>
    <row r="135" spans="1:3" ht="14.4" customHeight="1">
      <c r="A135" s="3" t="s">
        <v>387</v>
      </c>
      <c r="B135" s="3" t="s">
        <v>383</v>
      </c>
      <c r="C135" s="4">
        <v>12</v>
      </c>
    </row>
    <row r="136" spans="1:3" ht="14.4" customHeight="1">
      <c r="A136" s="3" t="s">
        <v>388</v>
      </c>
      <c r="B136" s="3" t="s">
        <v>383</v>
      </c>
      <c r="C136" s="4">
        <v>8</v>
      </c>
    </row>
    <row r="137" spans="1:3" ht="14.4" customHeight="1">
      <c r="A137" s="3" t="s">
        <v>393</v>
      </c>
      <c r="B137" s="3" t="s">
        <v>383</v>
      </c>
      <c r="C137" s="4">
        <v>24</v>
      </c>
    </row>
    <row r="138" spans="1:3" ht="14.4" customHeight="1">
      <c r="A138" s="3" t="s">
        <v>394</v>
      </c>
      <c r="B138" s="3" t="s">
        <v>383</v>
      </c>
      <c r="C138" s="4">
        <v>12</v>
      </c>
    </row>
    <row r="139" spans="1:3" ht="14.4" customHeight="1">
      <c r="A139" s="3" t="s">
        <v>399</v>
      </c>
      <c r="B139" s="3" t="s">
        <v>383</v>
      </c>
      <c r="C139" s="4">
        <v>29</v>
      </c>
    </row>
    <row r="140" spans="1:3" ht="14.4" customHeight="1">
      <c r="A140" s="3" t="s">
        <v>402</v>
      </c>
      <c r="B140" s="3" t="s">
        <v>383</v>
      </c>
      <c r="C140" s="4">
        <v>13</v>
      </c>
    </row>
    <row r="141" spans="1:3" ht="14.4" customHeight="1">
      <c r="A141" s="3" t="s">
        <v>403</v>
      </c>
      <c r="B141" s="3" t="s">
        <v>383</v>
      </c>
      <c r="C141" s="4">
        <v>25</v>
      </c>
    </row>
    <row r="142" spans="1:3" ht="14.4" customHeight="1">
      <c r="A142" s="3" t="s">
        <v>404</v>
      </c>
      <c r="B142" s="3" t="s">
        <v>383</v>
      </c>
      <c r="C142" s="4">
        <v>23</v>
      </c>
    </row>
    <row r="143" spans="1:3" ht="14.4" customHeight="1">
      <c r="A143" s="3" t="s">
        <v>405</v>
      </c>
      <c r="B143" s="3" t="s">
        <v>383</v>
      </c>
      <c r="C143" s="4">
        <v>9</v>
      </c>
    </row>
    <row r="144" spans="1:3" ht="14.4" customHeight="1">
      <c r="A144" s="3" t="s">
        <v>406</v>
      </c>
      <c r="B144" s="3" t="s">
        <v>383</v>
      </c>
      <c r="C144" s="4">
        <v>8</v>
      </c>
    </row>
    <row r="145" spans="1:3" ht="14.4" customHeight="1">
      <c r="A145" s="3" t="s">
        <v>407</v>
      </c>
      <c r="B145" s="3" t="s">
        <v>383</v>
      </c>
      <c r="C145" s="4">
        <v>16</v>
      </c>
    </row>
    <row r="146" spans="1:3" ht="14.4" customHeight="1">
      <c r="A146" s="3" t="s">
        <v>409</v>
      </c>
      <c r="B146" s="3" t="s">
        <v>383</v>
      </c>
      <c r="C146" s="4">
        <v>10</v>
      </c>
    </row>
    <row r="147" spans="1:3" ht="14.4" customHeight="1">
      <c r="A147" s="3" t="s">
        <v>411</v>
      </c>
      <c r="B147" s="3" t="s">
        <v>383</v>
      </c>
      <c r="C147" s="4">
        <v>22</v>
      </c>
    </row>
    <row r="148" spans="1:3" ht="14.4" customHeight="1">
      <c r="A148" s="3" t="s">
        <v>412</v>
      </c>
      <c r="B148" s="3" t="s">
        <v>383</v>
      </c>
      <c r="C148" s="4">
        <v>13</v>
      </c>
    </row>
    <row r="149" spans="1:3" ht="14.4" customHeight="1">
      <c r="A149" s="3" t="s">
        <v>413</v>
      </c>
      <c r="B149" s="3" t="s">
        <v>383</v>
      </c>
      <c r="C149" s="4">
        <v>26</v>
      </c>
    </row>
    <row r="150" spans="1:3" ht="14.4" customHeight="1">
      <c r="A150" s="3" t="s">
        <v>414</v>
      </c>
      <c r="B150" s="3" t="s">
        <v>383</v>
      </c>
      <c r="C150" s="4">
        <v>20</v>
      </c>
    </row>
    <row r="151" spans="1:3" ht="14.4" customHeight="1">
      <c r="A151" s="3" t="s">
        <v>416</v>
      </c>
      <c r="B151" s="3" t="s">
        <v>383</v>
      </c>
      <c r="C151" s="4">
        <v>22</v>
      </c>
    </row>
    <row r="152" spans="1:3" ht="14.4" customHeight="1">
      <c r="A152" s="3" t="s">
        <v>420</v>
      </c>
      <c r="B152" s="3" t="s">
        <v>383</v>
      </c>
      <c r="C152" s="4">
        <v>35</v>
      </c>
    </row>
    <row r="153" spans="1:3" ht="14.4" customHeight="1">
      <c r="A153" s="3" t="s">
        <v>421</v>
      </c>
      <c r="B153" s="3" t="s">
        <v>383</v>
      </c>
      <c r="C153" s="4">
        <v>26</v>
      </c>
    </row>
    <row r="154" spans="1:3" ht="14.4" customHeight="1">
      <c r="A154" s="3" t="s">
        <v>426</v>
      </c>
      <c r="B154" s="3" t="s">
        <v>427</v>
      </c>
      <c r="C154" s="4">
        <v>15</v>
      </c>
    </row>
    <row r="155" spans="1:3" ht="14.4" customHeight="1">
      <c r="A155" s="3" t="s">
        <v>428</v>
      </c>
      <c r="B155" s="3" t="s">
        <v>427</v>
      </c>
      <c r="C155" s="4">
        <v>30</v>
      </c>
    </row>
    <row r="156" spans="1:3" ht="14.4" customHeight="1">
      <c r="A156" s="3" t="s">
        <v>429</v>
      </c>
      <c r="B156" s="3" t="s">
        <v>427</v>
      </c>
      <c r="C156" s="4">
        <v>16</v>
      </c>
    </row>
    <row r="157" spans="1:3" ht="14.4" customHeight="1">
      <c r="A157" s="3" t="s">
        <v>430</v>
      </c>
      <c r="B157" s="3" t="s">
        <v>427</v>
      </c>
      <c r="C157" s="4">
        <v>11</v>
      </c>
    </row>
    <row r="158" spans="1:3" ht="14.4" customHeight="1">
      <c r="A158" s="3" t="s">
        <v>434</v>
      </c>
      <c r="B158" s="3" t="s">
        <v>427</v>
      </c>
      <c r="C158" s="4">
        <v>4</v>
      </c>
    </row>
    <row r="159" spans="1:3" ht="14.4" customHeight="1">
      <c r="A159" s="3" t="s">
        <v>435</v>
      </c>
      <c r="B159" s="3" t="s">
        <v>427</v>
      </c>
      <c r="C159" s="4">
        <v>20</v>
      </c>
    </row>
    <row r="160" spans="1:3" ht="14.4" customHeight="1">
      <c r="A160" s="3" t="s">
        <v>436</v>
      </c>
      <c r="B160" s="3" t="s">
        <v>427</v>
      </c>
      <c r="C160" s="4">
        <v>26</v>
      </c>
    </row>
    <row r="161" spans="1:3" ht="14.4" customHeight="1">
      <c r="A161" s="3" t="s">
        <v>448</v>
      </c>
      <c r="B161" s="3" t="s">
        <v>427</v>
      </c>
      <c r="C161" s="4">
        <v>10</v>
      </c>
    </row>
    <row r="162" spans="1:3" ht="14.4" customHeight="1">
      <c r="A162" s="3" t="s">
        <v>450</v>
      </c>
      <c r="B162" s="3" t="s">
        <v>427</v>
      </c>
      <c r="C162" s="4">
        <v>21</v>
      </c>
    </row>
    <row r="163" spans="1:3" ht="14.4" customHeight="1">
      <c r="A163" s="3" t="s">
        <v>453</v>
      </c>
      <c r="B163" s="3" t="s">
        <v>427</v>
      </c>
      <c r="C163" s="4">
        <v>8</v>
      </c>
    </row>
    <row r="164" spans="1:3" ht="14.4" customHeight="1">
      <c r="A164" s="3" t="s">
        <v>454</v>
      </c>
      <c r="B164" s="3" t="s">
        <v>427</v>
      </c>
      <c r="C164" s="4">
        <v>12</v>
      </c>
    </row>
    <row r="165" spans="1:3" ht="14.4" customHeight="1">
      <c r="A165" s="3" t="s">
        <v>457</v>
      </c>
      <c r="B165" s="3" t="s">
        <v>427</v>
      </c>
      <c r="C165" s="4">
        <v>20</v>
      </c>
    </row>
    <row r="166" spans="1:3" ht="14.4" customHeight="1">
      <c r="A166" s="3" t="s">
        <v>461</v>
      </c>
      <c r="B166" s="3" t="s">
        <v>427</v>
      </c>
      <c r="C166" s="4">
        <v>80</v>
      </c>
    </row>
    <row r="167" spans="1:3" ht="14.4" customHeight="1">
      <c r="A167" s="3" t="s">
        <v>462</v>
      </c>
      <c r="B167" s="3" t="s">
        <v>427</v>
      </c>
      <c r="C167" s="4">
        <v>10</v>
      </c>
    </row>
    <row r="168" spans="1:3" ht="14.4" customHeight="1">
      <c r="A168" s="3" t="s">
        <v>464</v>
      </c>
      <c r="B168" s="3" t="s">
        <v>427</v>
      </c>
      <c r="C168" s="4">
        <v>20</v>
      </c>
    </row>
    <row r="169" spans="1:3" ht="14.4" customHeight="1">
      <c r="A169" s="3" t="s">
        <v>467</v>
      </c>
      <c r="B169" s="3" t="s">
        <v>427</v>
      </c>
      <c r="C169" s="4">
        <v>18</v>
      </c>
    </row>
    <row r="170" spans="1:3" ht="14.4" customHeight="1">
      <c r="A170" s="3" t="s">
        <v>468</v>
      </c>
      <c r="B170" s="3" t="s">
        <v>427</v>
      </c>
      <c r="C170" s="4">
        <v>13</v>
      </c>
    </row>
    <row r="171" spans="1:3" ht="14.4" customHeight="1">
      <c r="A171" s="3" t="s">
        <v>472</v>
      </c>
      <c r="B171" s="3" t="s">
        <v>427</v>
      </c>
      <c r="C171" s="4">
        <v>16</v>
      </c>
    </row>
    <row r="172" spans="1:3" ht="14.4" customHeight="1">
      <c r="A172" s="3" t="s">
        <v>473</v>
      </c>
      <c r="B172" s="3" t="s">
        <v>427</v>
      </c>
      <c r="C172" s="4">
        <v>9</v>
      </c>
    </row>
    <row r="173" spans="1:3" ht="14.4" customHeight="1">
      <c r="A173" s="3" t="s">
        <v>474</v>
      </c>
      <c r="B173" s="3" t="s">
        <v>427</v>
      </c>
      <c r="C173" s="4">
        <v>16</v>
      </c>
    </row>
    <row r="174" spans="1:3" ht="14.4" customHeight="1">
      <c r="A174" s="3" t="s">
        <v>475</v>
      </c>
      <c r="B174" s="3" t="s">
        <v>427</v>
      </c>
      <c r="C174" s="4">
        <v>8</v>
      </c>
    </row>
    <row r="175" spans="1:3" ht="14.4" customHeight="1">
      <c r="A175" s="3" t="s">
        <v>476</v>
      </c>
      <c r="B175" s="3" t="s">
        <v>427</v>
      </c>
      <c r="C175" s="4">
        <v>15</v>
      </c>
    </row>
    <row r="176" spans="1:3" ht="14.4" customHeight="1">
      <c r="A176" s="3" t="s">
        <v>482</v>
      </c>
      <c r="B176" s="3" t="s">
        <v>427</v>
      </c>
      <c r="C176" s="4">
        <v>15</v>
      </c>
    </row>
    <row r="177" spans="1:3" ht="14.4" customHeight="1">
      <c r="A177" s="3" t="s">
        <v>484</v>
      </c>
      <c r="B177" s="3" t="s">
        <v>427</v>
      </c>
      <c r="C177" s="4">
        <v>23</v>
      </c>
    </row>
    <row r="178" spans="1:3" ht="14.4" customHeight="1">
      <c r="A178" s="3" t="s">
        <v>485</v>
      </c>
      <c r="B178" s="3" t="s">
        <v>427</v>
      </c>
      <c r="C178" s="4">
        <v>20</v>
      </c>
    </row>
    <row r="179" spans="1:3" ht="14.4" customHeight="1">
      <c r="A179" s="3" t="s">
        <v>487</v>
      </c>
      <c r="B179" s="3" t="s">
        <v>427</v>
      </c>
      <c r="C179" s="4">
        <v>45</v>
      </c>
    </row>
    <row r="180" spans="1:3" ht="14.4" customHeight="1">
      <c r="A180" s="3" t="s">
        <v>490</v>
      </c>
      <c r="B180" s="3" t="s">
        <v>427</v>
      </c>
      <c r="C180" s="4">
        <v>8</v>
      </c>
    </row>
    <row r="181" spans="1:3" ht="14.4" customHeight="1">
      <c r="A181" s="3" t="s">
        <v>491</v>
      </c>
      <c r="B181" s="3" t="s">
        <v>492</v>
      </c>
      <c r="C181" s="4">
        <v>12</v>
      </c>
    </row>
    <row r="182" spans="1:3" ht="14.4" customHeight="1">
      <c r="A182" s="3" t="s">
        <v>493</v>
      </c>
      <c r="B182" s="3" t="s">
        <v>492</v>
      </c>
      <c r="C182" s="4">
        <v>12</v>
      </c>
    </row>
    <row r="183" spans="1:3" ht="14.4" customHeight="1">
      <c r="A183" s="3" t="s">
        <v>494</v>
      </c>
      <c r="B183" s="3" t="s">
        <v>492</v>
      </c>
      <c r="C183" s="4">
        <v>26</v>
      </c>
    </row>
    <row r="184" spans="1:3" ht="14.4" customHeight="1">
      <c r="A184" s="3" t="s">
        <v>495</v>
      </c>
      <c r="B184" s="3" t="s">
        <v>492</v>
      </c>
      <c r="C184" s="4">
        <v>16</v>
      </c>
    </row>
    <row r="185" spans="1:3" ht="14.4" customHeight="1">
      <c r="A185" s="3" t="s">
        <v>499</v>
      </c>
      <c r="B185" s="3" t="s">
        <v>492</v>
      </c>
      <c r="C185" s="4">
        <v>18</v>
      </c>
    </row>
    <row r="186" spans="1:3" ht="14.4" customHeight="1">
      <c r="A186" s="3" t="s">
        <v>500</v>
      </c>
      <c r="B186" s="3" t="s">
        <v>492</v>
      </c>
      <c r="C186" s="4">
        <v>20</v>
      </c>
    </row>
    <row r="187" spans="1:3" ht="14.4" customHeight="1">
      <c r="A187" s="3" t="s">
        <v>503</v>
      </c>
      <c r="B187" s="3" t="s">
        <v>492</v>
      </c>
      <c r="C187" s="4">
        <v>8</v>
      </c>
    </row>
    <row r="188" spans="1:3" ht="14.4" customHeight="1">
      <c r="A188" s="3" t="s">
        <v>505</v>
      </c>
      <c r="B188" s="3" t="s">
        <v>492</v>
      </c>
      <c r="C188" s="4">
        <v>8</v>
      </c>
    </row>
    <row r="189" spans="1:3" ht="14.4" customHeight="1">
      <c r="A189" s="3" t="s">
        <v>508</v>
      </c>
      <c r="B189" s="3" t="s">
        <v>492</v>
      </c>
      <c r="C189" s="4">
        <v>16</v>
      </c>
    </row>
    <row r="190" spans="1:3" ht="14.4" customHeight="1">
      <c r="A190" s="3" t="s">
        <v>512</v>
      </c>
      <c r="B190" s="3" t="s">
        <v>492</v>
      </c>
      <c r="C190" s="4">
        <v>26</v>
      </c>
    </row>
    <row r="191" spans="1:3" ht="14.4" customHeight="1">
      <c r="A191" s="3" t="s">
        <v>514</v>
      </c>
      <c r="B191" s="3" t="s">
        <v>492</v>
      </c>
      <c r="C191" s="4">
        <v>24</v>
      </c>
    </row>
    <row r="192" spans="1:3" ht="14.4" customHeight="1">
      <c r="A192" s="3" t="s">
        <v>517</v>
      </c>
      <c r="B192" s="3" t="s">
        <v>492</v>
      </c>
      <c r="C192" s="4">
        <v>14</v>
      </c>
    </row>
    <row r="193" spans="1:3" ht="14.4" customHeight="1">
      <c r="A193" s="3" t="s">
        <v>518</v>
      </c>
      <c r="B193" s="3" t="s">
        <v>492</v>
      </c>
      <c r="C193" s="4">
        <v>17</v>
      </c>
    </row>
    <row r="194" spans="1:3" ht="14.4" customHeight="1">
      <c r="A194" s="3" t="s">
        <v>519</v>
      </c>
      <c r="B194" s="3" t="s">
        <v>492</v>
      </c>
      <c r="C194" s="4">
        <v>27</v>
      </c>
    </row>
    <row r="195" spans="1:3" ht="14.4" customHeight="1">
      <c r="A195" s="3" t="s">
        <v>521</v>
      </c>
      <c r="B195" s="3" t="s">
        <v>492</v>
      </c>
      <c r="C195" s="4">
        <v>23</v>
      </c>
    </row>
    <row r="196" spans="1:3" ht="14.4" customHeight="1">
      <c r="A196" s="3" t="s">
        <v>523</v>
      </c>
      <c r="B196" s="3" t="s">
        <v>492</v>
      </c>
      <c r="C196" s="4">
        <v>30</v>
      </c>
    </row>
    <row r="197" spans="1:3" ht="14.4" customHeight="1">
      <c r="A197" s="3" t="s">
        <v>529</v>
      </c>
      <c r="B197" s="3" t="s">
        <v>492</v>
      </c>
      <c r="C197" s="4">
        <v>15</v>
      </c>
    </row>
    <row r="198" spans="1:3" ht="14.4" customHeight="1">
      <c r="A198" s="3" t="s">
        <v>531</v>
      </c>
      <c r="B198" s="3" t="s">
        <v>492</v>
      </c>
      <c r="C198" s="4">
        <v>20</v>
      </c>
    </row>
    <row r="199" spans="1:3" ht="14.4" customHeight="1">
      <c r="A199" s="3" t="s">
        <v>536</v>
      </c>
      <c r="B199" s="3" t="s">
        <v>534</v>
      </c>
      <c r="C199" s="4">
        <v>12</v>
      </c>
    </row>
    <row r="200" spans="1:3" ht="14.4" customHeight="1">
      <c r="A200" s="3" t="s">
        <v>537</v>
      </c>
      <c r="B200" s="3" t="s">
        <v>534</v>
      </c>
      <c r="C200" s="4">
        <v>26</v>
      </c>
    </row>
    <row r="201" spans="1:3" ht="14.4" customHeight="1">
      <c r="A201" s="3" t="s">
        <v>538</v>
      </c>
      <c r="B201" s="3" t="s">
        <v>534</v>
      </c>
      <c r="C201" s="4">
        <v>31</v>
      </c>
    </row>
    <row r="202" spans="1:3" ht="14.4" customHeight="1">
      <c r="A202" s="3" t="s">
        <v>540</v>
      </c>
      <c r="B202" s="3" t="s">
        <v>534</v>
      </c>
      <c r="C202" s="4">
        <v>17</v>
      </c>
    </row>
    <row r="203" spans="1:3" ht="14.4" customHeight="1">
      <c r="A203" s="3" t="s">
        <v>541</v>
      </c>
      <c r="B203" s="3" t="s">
        <v>534</v>
      </c>
      <c r="C203" s="4">
        <v>20</v>
      </c>
    </row>
    <row r="204" spans="1:3" ht="14.4" customHeight="1">
      <c r="A204" s="3" t="s">
        <v>545</v>
      </c>
      <c r="B204" s="3" t="s">
        <v>534</v>
      </c>
      <c r="C204" s="4">
        <v>19</v>
      </c>
    </row>
    <row r="205" spans="1:3" ht="14.4" customHeight="1">
      <c r="A205" s="3" t="s">
        <v>546</v>
      </c>
      <c r="B205" s="3" t="s">
        <v>534</v>
      </c>
      <c r="C205" s="4">
        <v>28</v>
      </c>
    </row>
    <row r="206" spans="1:3" ht="14.4" customHeight="1">
      <c r="A206" s="3" t="s">
        <v>549</v>
      </c>
      <c r="B206" s="3" t="s">
        <v>534</v>
      </c>
      <c r="C206" s="4">
        <v>21</v>
      </c>
    </row>
    <row r="207" spans="1:3" ht="14.4" customHeight="1">
      <c r="A207" s="3" t="s">
        <v>551</v>
      </c>
      <c r="B207" s="3" t="s">
        <v>534</v>
      </c>
      <c r="C207" s="4">
        <v>34</v>
      </c>
    </row>
    <row r="208" spans="1:3" ht="14.4" customHeight="1">
      <c r="A208" s="3" t="s">
        <v>553</v>
      </c>
      <c r="B208" s="3" t="s">
        <v>534</v>
      </c>
      <c r="C208" s="4">
        <v>24</v>
      </c>
    </row>
    <row r="209" spans="1:3" ht="14.4" customHeight="1">
      <c r="A209" s="3" t="s">
        <v>554</v>
      </c>
      <c r="B209" s="3" t="s">
        <v>534</v>
      </c>
      <c r="C209" s="4">
        <v>33</v>
      </c>
    </row>
    <row r="210" spans="1:3" ht="14.4" customHeight="1">
      <c r="A210" s="3" t="s">
        <v>559</v>
      </c>
      <c r="B210" s="3" t="s">
        <v>558</v>
      </c>
      <c r="C210" s="4">
        <v>12</v>
      </c>
    </row>
    <row r="211" spans="1:3" ht="14.4" customHeight="1">
      <c r="A211" s="3" t="s">
        <v>561</v>
      </c>
      <c r="B211" s="3" t="s">
        <v>558</v>
      </c>
      <c r="C211" s="4">
        <v>31</v>
      </c>
    </row>
    <row r="212" spans="1:3" ht="14.4" customHeight="1">
      <c r="A212" s="3" t="s">
        <v>562</v>
      </c>
      <c r="B212" s="3" t="s">
        <v>558</v>
      </c>
      <c r="C212" s="4">
        <v>10</v>
      </c>
    </row>
    <row r="213" spans="1:3" ht="14.4" customHeight="1">
      <c r="A213" s="3" t="s">
        <v>564</v>
      </c>
      <c r="B213" s="3" t="s">
        <v>558</v>
      </c>
      <c r="C213" s="4">
        <v>8</v>
      </c>
    </row>
    <row r="214" spans="1:3" ht="14.4" customHeight="1">
      <c r="A214" s="3" t="s">
        <v>565</v>
      </c>
      <c r="B214" s="3" t="s">
        <v>558</v>
      </c>
      <c r="C214" s="4">
        <v>8</v>
      </c>
    </row>
    <row r="215" spans="1:3" ht="14.4" customHeight="1">
      <c r="A215" s="3" t="s">
        <v>571</v>
      </c>
      <c r="B215" s="3" t="s">
        <v>558</v>
      </c>
      <c r="C215" s="4">
        <v>26</v>
      </c>
    </row>
    <row r="216" spans="1:3" ht="14.4" customHeight="1">
      <c r="A216" s="3" t="s">
        <v>573</v>
      </c>
      <c r="B216" s="3" t="s">
        <v>558</v>
      </c>
      <c r="C216" s="4">
        <v>19</v>
      </c>
    </row>
    <row r="217" spans="1:3" ht="14.4" customHeight="1">
      <c r="A217" s="3" t="s">
        <v>575</v>
      </c>
      <c r="B217" s="3" t="s">
        <v>558</v>
      </c>
      <c r="C217" s="4">
        <v>16</v>
      </c>
    </row>
    <row r="218" spans="1:3" ht="14.4" customHeight="1">
      <c r="A218" s="3" t="s">
        <v>576</v>
      </c>
      <c r="B218" s="3" t="s">
        <v>558</v>
      </c>
      <c r="C218" s="4">
        <v>30</v>
      </c>
    </row>
    <row r="219" spans="1:3" ht="14.4" customHeight="1">
      <c r="A219" s="3" t="s">
        <v>577</v>
      </c>
      <c r="B219" s="3" t="s">
        <v>558</v>
      </c>
      <c r="C219" s="4">
        <v>36</v>
      </c>
    </row>
    <row r="220" spans="1:3" ht="14.4" customHeight="1">
      <c r="A220" s="3" t="s">
        <v>579</v>
      </c>
      <c r="B220" s="3" t="s">
        <v>558</v>
      </c>
      <c r="C220" s="4">
        <v>27</v>
      </c>
    </row>
    <row r="221" spans="1:3" ht="14.4" customHeight="1">
      <c r="A221" s="3" t="s">
        <v>580</v>
      </c>
      <c r="B221" s="3" t="s">
        <v>558</v>
      </c>
      <c r="C221" s="4">
        <v>12</v>
      </c>
    </row>
    <row r="222" spans="1:3" ht="14.4" customHeight="1">
      <c r="A222" s="3" t="s">
        <v>581</v>
      </c>
      <c r="B222" s="3" t="s">
        <v>558</v>
      </c>
      <c r="C222" s="4">
        <v>9</v>
      </c>
    </row>
    <row r="223" spans="1:3" ht="14.4" customHeight="1">
      <c r="A223" s="3" t="s">
        <v>583</v>
      </c>
      <c r="B223" s="3" t="s">
        <v>584</v>
      </c>
      <c r="C223" s="4">
        <v>30</v>
      </c>
    </row>
    <row r="224" spans="1:3" ht="14.4" customHeight="1">
      <c r="A224" s="3" t="s">
        <v>586</v>
      </c>
      <c r="B224" s="3" t="s">
        <v>584</v>
      </c>
      <c r="C224" s="4">
        <v>9</v>
      </c>
    </row>
    <row r="225" spans="1:3" ht="14.4" customHeight="1">
      <c r="A225" s="3" t="s">
        <v>587</v>
      </c>
      <c r="B225" s="3" t="s">
        <v>584</v>
      </c>
      <c r="C225" s="4">
        <v>11</v>
      </c>
    </row>
    <row r="226" spans="1:3" ht="14.4" customHeight="1">
      <c r="A226" s="3" t="s">
        <v>588</v>
      </c>
      <c r="B226" s="3" t="s">
        <v>584</v>
      </c>
      <c r="C226" s="4">
        <v>9</v>
      </c>
    </row>
    <row r="227" spans="1:3" ht="14.4" customHeight="1">
      <c r="A227" s="3" t="s">
        <v>589</v>
      </c>
      <c r="B227" s="3" t="s">
        <v>584</v>
      </c>
      <c r="C227" s="4">
        <v>15</v>
      </c>
    </row>
    <row r="228" spans="1:3" ht="14.4" customHeight="1">
      <c r="A228" s="3" t="s">
        <v>590</v>
      </c>
      <c r="B228" s="3" t="s">
        <v>584</v>
      </c>
      <c r="C228" s="4">
        <v>25</v>
      </c>
    </row>
    <row r="229" spans="1:3" ht="14.4" customHeight="1">
      <c r="A229" s="3" t="s">
        <v>591</v>
      </c>
      <c r="B229" s="3" t="s">
        <v>584</v>
      </c>
      <c r="C229" s="4">
        <v>18</v>
      </c>
    </row>
    <row r="230" spans="1:3" ht="14.4" customHeight="1">
      <c r="A230" s="3" t="s">
        <v>595</v>
      </c>
      <c r="B230" s="3" t="s">
        <v>584</v>
      </c>
      <c r="C230" s="4">
        <v>14</v>
      </c>
    </row>
    <row r="231" spans="1:3" ht="14.4" customHeight="1">
      <c r="A231" s="3" t="s">
        <v>598</v>
      </c>
      <c r="B231" s="3" t="s">
        <v>584</v>
      </c>
      <c r="C231" s="4">
        <v>10</v>
      </c>
    </row>
    <row r="232" spans="1:3" ht="14.4" customHeight="1">
      <c r="A232" s="3" t="s">
        <v>599</v>
      </c>
      <c r="B232" s="3" t="s">
        <v>584</v>
      </c>
      <c r="C232" s="4">
        <v>26</v>
      </c>
    </row>
    <row r="233" spans="1:3" ht="14.4" customHeight="1">
      <c r="A233" s="3" t="s">
        <v>603</v>
      </c>
      <c r="B233" s="3" t="s">
        <v>584</v>
      </c>
      <c r="C233" s="4">
        <v>32</v>
      </c>
    </row>
    <row r="234" spans="1:3" ht="14.4" customHeight="1">
      <c r="A234" s="3" t="s">
        <v>604</v>
      </c>
      <c r="B234" s="3" t="s">
        <v>584</v>
      </c>
      <c r="C234" s="4">
        <v>6</v>
      </c>
    </row>
    <row r="235" spans="1:3" ht="14.4" customHeight="1">
      <c r="A235" s="3" t="s">
        <v>606</v>
      </c>
      <c r="B235" s="3" t="s">
        <v>584</v>
      </c>
      <c r="C235" s="4">
        <v>22</v>
      </c>
    </row>
    <row r="236" spans="1:3" ht="14.4" customHeight="1">
      <c r="A236" s="3" t="s">
        <v>607</v>
      </c>
      <c r="B236" s="3" t="s">
        <v>584</v>
      </c>
      <c r="C236" s="4">
        <v>11</v>
      </c>
    </row>
    <row r="237" spans="1:3" ht="14.4" customHeight="1">
      <c r="A237" s="3" t="s">
        <v>608</v>
      </c>
      <c r="B237" s="3" t="s">
        <v>584</v>
      </c>
      <c r="C237" s="4">
        <v>12</v>
      </c>
    </row>
    <row r="238" spans="1:3" ht="14.4" customHeight="1">
      <c r="A238" s="3" t="s">
        <v>611</v>
      </c>
      <c r="B238" s="3" t="s">
        <v>584</v>
      </c>
      <c r="C238" s="4">
        <v>8</v>
      </c>
    </row>
    <row r="239" spans="1:3" ht="14.4" customHeight="1">
      <c r="A239" s="3" t="s">
        <v>612</v>
      </c>
      <c r="B239" s="3" t="s">
        <v>584</v>
      </c>
      <c r="C239" s="4">
        <v>25</v>
      </c>
    </row>
    <row r="240" spans="1:3" ht="14.4" customHeight="1">
      <c r="A240" s="3" t="s">
        <v>613</v>
      </c>
      <c r="B240" s="3" t="s">
        <v>584</v>
      </c>
      <c r="C240" s="4">
        <v>24</v>
      </c>
    </row>
    <row r="241" spans="1:3" ht="14.4" customHeight="1">
      <c r="A241" s="3" t="s">
        <v>614</v>
      </c>
      <c r="B241" s="3" t="s">
        <v>584</v>
      </c>
      <c r="C241" s="4">
        <v>12</v>
      </c>
    </row>
    <row r="242" spans="1:3" ht="14.4" customHeight="1">
      <c r="A242" s="3" t="s">
        <v>617</v>
      </c>
      <c r="B242" s="3" t="s">
        <v>616</v>
      </c>
      <c r="C242" s="4">
        <v>37</v>
      </c>
    </row>
    <row r="243" spans="1:3" ht="14.4" customHeight="1">
      <c r="A243" s="3" t="s">
        <v>618</v>
      </c>
      <c r="B243" s="3" t="s">
        <v>616</v>
      </c>
      <c r="C243" s="4">
        <v>35</v>
      </c>
    </row>
    <row r="244" spans="1:3" ht="14.4" customHeight="1">
      <c r="A244" s="3" t="s">
        <v>619</v>
      </c>
      <c r="B244" s="3" t="s">
        <v>616</v>
      </c>
      <c r="C244" s="4">
        <v>12</v>
      </c>
    </row>
    <row r="245" spans="1:3" ht="14.4" customHeight="1">
      <c r="A245" s="3" t="s">
        <v>622</v>
      </c>
      <c r="B245" s="3" t="s">
        <v>616</v>
      </c>
      <c r="C245" s="4">
        <v>27</v>
      </c>
    </row>
    <row r="246" spans="1:3" ht="14.4" customHeight="1">
      <c r="A246" s="3" t="s">
        <v>623</v>
      </c>
      <c r="B246" s="3" t="s">
        <v>616</v>
      </c>
      <c r="C246" s="4">
        <v>8</v>
      </c>
    </row>
    <row r="247" spans="1:3" ht="14.4" customHeight="1">
      <c r="A247" s="3" t="s">
        <v>626</v>
      </c>
      <c r="B247" s="3" t="s">
        <v>616</v>
      </c>
      <c r="C247" s="4">
        <v>10</v>
      </c>
    </row>
    <row r="248" spans="1:3" ht="14.4" customHeight="1">
      <c r="A248" s="3" t="s">
        <v>627</v>
      </c>
      <c r="B248" s="3" t="s">
        <v>616</v>
      </c>
      <c r="C248" s="4">
        <v>31</v>
      </c>
    </row>
    <row r="249" spans="1:3" ht="14.4" customHeight="1">
      <c r="A249" s="3" t="s">
        <v>629</v>
      </c>
      <c r="B249" s="3" t="s">
        <v>616</v>
      </c>
      <c r="C249" s="4">
        <v>10</v>
      </c>
    </row>
    <row r="250" spans="1:3" ht="14.4" customHeight="1">
      <c r="A250" s="3" t="s">
        <v>634</v>
      </c>
      <c r="B250" s="3" t="s">
        <v>616</v>
      </c>
      <c r="C250" s="4">
        <v>9</v>
      </c>
    </row>
    <row r="251" spans="1:3" ht="14.4" customHeight="1">
      <c r="A251" s="3" t="s">
        <v>635</v>
      </c>
      <c r="B251" s="3" t="s">
        <v>616</v>
      </c>
      <c r="C251" s="4">
        <v>4</v>
      </c>
    </row>
    <row r="252" spans="1:3" ht="14.4" customHeight="1">
      <c r="A252" s="3" t="s">
        <v>637</v>
      </c>
      <c r="B252" s="3" t="s">
        <v>616</v>
      </c>
      <c r="C252" s="4">
        <v>10</v>
      </c>
    </row>
    <row r="253" spans="1:3" ht="14.4" customHeight="1">
      <c r="A253" s="3" t="s">
        <v>638</v>
      </c>
      <c r="B253" s="3" t="s">
        <v>616</v>
      </c>
      <c r="C253" s="4">
        <v>9</v>
      </c>
    </row>
    <row r="254" spans="1:3" ht="14.4" customHeight="1">
      <c r="A254" s="3" t="s">
        <v>640</v>
      </c>
      <c r="B254" s="3" t="s">
        <v>616</v>
      </c>
      <c r="C254" s="4">
        <v>9</v>
      </c>
    </row>
    <row r="255" spans="1:3" ht="14.4" customHeight="1">
      <c r="A255" s="3" t="s">
        <v>644</v>
      </c>
      <c r="B255" s="3" t="s">
        <v>643</v>
      </c>
      <c r="C255" s="4">
        <v>10</v>
      </c>
    </row>
    <row r="256" spans="1:3" ht="14.4" customHeight="1">
      <c r="A256" s="3" t="s">
        <v>645</v>
      </c>
      <c r="B256" s="3" t="s">
        <v>643</v>
      </c>
      <c r="C256" s="4">
        <v>8</v>
      </c>
    </row>
    <row r="257" spans="1:3" ht="14.4" customHeight="1">
      <c r="A257" s="3" t="s">
        <v>650</v>
      </c>
      <c r="B257" s="3" t="s">
        <v>643</v>
      </c>
      <c r="C257" s="4">
        <v>9</v>
      </c>
    </row>
    <row r="258" spans="1:3" ht="14.4" customHeight="1">
      <c r="A258" s="3" t="s">
        <v>657</v>
      </c>
      <c r="B258" s="3" t="s">
        <v>643</v>
      </c>
      <c r="C258" s="4">
        <v>14</v>
      </c>
    </row>
    <row r="259" spans="1:3" ht="14.4" customHeight="1">
      <c r="A259" s="3" t="s">
        <v>664</v>
      </c>
      <c r="B259" s="3" t="s">
        <v>643</v>
      </c>
      <c r="C259" s="4">
        <v>21</v>
      </c>
    </row>
    <row r="260" spans="1:3" ht="14.4" customHeight="1">
      <c r="A260" s="3" t="s">
        <v>665</v>
      </c>
      <c r="B260" s="3" t="s">
        <v>643</v>
      </c>
      <c r="C260" s="4">
        <v>17</v>
      </c>
    </row>
    <row r="261" spans="1:3" ht="14.4" customHeight="1">
      <c r="A261" s="3" t="s">
        <v>666</v>
      </c>
      <c r="B261" s="3" t="s">
        <v>643</v>
      </c>
      <c r="C261" s="4">
        <v>30</v>
      </c>
    </row>
    <row r="262" spans="1:3" ht="14.4" customHeight="1">
      <c r="A262" s="3" t="s">
        <v>674</v>
      </c>
      <c r="B262" s="3" t="s">
        <v>672</v>
      </c>
      <c r="C262" s="4">
        <v>16</v>
      </c>
    </row>
    <row r="263" spans="1:3" ht="14.4" customHeight="1">
      <c r="A263" s="3" t="s">
        <v>678</v>
      </c>
      <c r="B263" s="3" t="s">
        <v>672</v>
      </c>
      <c r="C263" s="4">
        <v>14</v>
      </c>
    </row>
    <row r="264" spans="1:3" ht="14.4" customHeight="1">
      <c r="A264" s="3" t="s">
        <v>682</v>
      </c>
      <c r="B264" s="3" t="s">
        <v>672</v>
      </c>
      <c r="C264" s="4">
        <v>24</v>
      </c>
    </row>
    <row r="265" spans="1:3" ht="14.4" customHeight="1">
      <c r="A265" s="3" t="s">
        <v>683</v>
      </c>
      <c r="B265" s="3" t="s">
        <v>672</v>
      </c>
      <c r="C265" s="4">
        <v>17</v>
      </c>
    </row>
    <row r="266" spans="1:3" ht="14.4" customHeight="1">
      <c r="A266" s="3" t="s">
        <v>687</v>
      </c>
      <c r="B266" s="3" t="s">
        <v>672</v>
      </c>
      <c r="C266" s="4">
        <v>23</v>
      </c>
    </row>
    <row r="267" spans="1:3" ht="14.4" customHeight="1">
      <c r="A267" s="3" t="s">
        <v>688</v>
      </c>
      <c r="B267" s="3" t="s">
        <v>672</v>
      </c>
      <c r="C267" s="4">
        <v>17</v>
      </c>
    </row>
    <row r="268" spans="1:3" ht="14.4" customHeight="1">
      <c r="A268" s="3" t="s">
        <v>695</v>
      </c>
      <c r="B268" s="3" t="s">
        <v>672</v>
      </c>
      <c r="C268" s="4">
        <v>9</v>
      </c>
    </row>
    <row r="269" spans="1:3" ht="14.4" customHeight="1">
      <c r="A269" s="3" t="s">
        <v>697</v>
      </c>
      <c r="B269" s="3" t="s">
        <v>672</v>
      </c>
      <c r="C269" s="4">
        <v>17</v>
      </c>
    </row>
    <row r="270" spans="1:3" ht="14.4" customHeight="1">
      <c r="A270" s="3" t="s">
        <v>698</v>
      </c>
      <c r="B270" s="3" t="s">
        <v>672</v>
      </c>
      <c r="C270" s="4">
        <v>24</v>
      </c>
    </row>
    <row r="271" spans="1:3" ht="14.4" customHeight="1">
      <c r="A271" s="3" t="s">
        <v>702</v>
      </c>
      <c r="B271" s="3" t="s">
        <v>672</v>
      </c>
      <c r="C271" s="4">
        <v>9</v>
      </c>
    </row>
    <row r="272" spans="1:3" ht="14.4" customHeight="1">
      <c r="A272" s="3" t="s">
        <v>703</v>
      </c>
      <c r="B272" s="3" t="s">
        <v>672</v>
      </c>
      <c r="C272" s="4">
        <v>49</v>
      </c>
    </row>
    <row r="273" spans="1:3" ht="14.4" customHeight="1">
      <c r="A273" s="3" t="s">
        <v>704</v>
      </c>
      <c r="B273" s="3" t="s">
        <v>672</v>
      </c>
      <c r="C273" s="4">
        <v>30</v>
      </c>
    </row>
    <row r="274" spans="1:3" ht="14.4" customHeight="1">
      <c r="A274" s="3" t="s">
        <v>705</v>
      </c>
      <c r="B274" s="3" t="s">
        <v>672</v>
      </c>
      <c r="C274" s="4">
        <v>13</v>
      </c>
    </row>
    <row r="275" spans="1:3" ht="14.4" customHeight="1">
      <c r="A275" s="3" t="s">
        <v>706</v>
      </c>
      <c r="B275" s="3" t="s">
        <v>672</v>
      </c>
      <c r="C275" s="4">
        <v>20</v>
      </c>
    </row>
    <row r="276" spans="1:3" ht="14.4" customHeight="1">
      <c r="A276" s="3" t="s">
        <v>707</v>
      </c>
      <c r="B276" s="3" t="s">
        <v>672</v>
      </c>
      <c r="C276" s="4">
        <v>40</v>
      </c>
    </row>
    <row r="277" spans="1:3" ht="14.4" customHeight="1">
      <c r="A277" s="3" t="s">
        <v>709</v>
      </c>
      <c r="B277" s="3" t="s">
        <v>672</v>
      </c>
      <c r="C277" s="4">
        <v>8</v>
      </c>
    </row>
    <row r="278" spans="1:3" ht="14.4" customHeight="1">
      <c r="A278" s="3" t="s">
        <v>710</v>
      </c>
      <c r="B278" s="3" t="s">
        <v>672</v>
      </c>
      <c r="C278" s="4">
        <v>9</v>
      </c>
    </row>
    <row r="279" spans="1:3" ht="14.4" customHeight="1">
      <c r="A279" s="3" t="s">
        <v>711</v>
      </c>
      <c r="B279" s="3" t="s">
        <v>672</v>
      </c>
      <c r="C279" s="4">
        <v>8</v>
      </c>
    </row>
    <row r="280" spans="1:3" ht="14.4" customHeight="1">
      <c r="A280" s="3" t="s">
        <v>713</v>
      </c>
      <c r="B280" s="3" t="s">
        <v>672</v>
      </c>
      <c r="C280" s="4">
        <v>15</v>
      </c>
    </row>
    <row r="281" spans="1:3" ht="14.4" customHeight="1">
      <c r="A281" s="3" t="s">
        <v>714</v>
      </c>
      <c r="B281" s="3" t="s">
        <v>672</v>
      </c>
      <c r="C281" s="4">
        <v>10</v>
      </c>
    </row>
    <row r="282" spans="1:3" ht="14.4" customHeight="1">
      <c r="A282" s="3" t="s">
        <v>716</v>
      </c>
      <c r="B282" s="3" t="s">
        <v>672</v>
      </c>
      <c r="C282" s="4">
        <v>6</v>
      </c>
    </row>
    <row r="283" spans="1:3" ht="14.4" customHeight="1">
      <c r="A283" s="3" t="s">
        <v>721</v>
      </c>
      <c r="B283" s="3" t="s">
        <v>720</v>
      </c>
      <c r="C283" s="4">
        <v>25</v>
      </c>
    </row>
    <row r="284" spans="1:3" ht="14.4" customHeight="1">
      <c r="A284" s="3" t="s">
        <v>725</v>
      </c>
      <c r="B284" s="3" t="s">
        <v>720</v>
      </c>
      <c r="C284" s="4">
        <v>34</v>
      </c>
    </row>
    <row r="285" spans="1:3" ht="14.4" customHeight="1">
      <c r="A285" s="3" t="s">
        <v>727</v>
      </c>
      <c r="B285" s="3" t="s">
        <v>720</v>
      </c>
      <c r="C285" s="4">
        <v>9</v>
      </c>
    </row>
    <row r="286" spans="1:3" ht="14.4" customHeight="1">
      <c r="A286" s="3" t="s">
        <v>728</v>
      </c>
      <c r="B286" s="3" t="s">
        <v>720</v>
      </c>
      <c r="C286" s="4">
        <v>37</v>
      </c>
    </row>
    <row r="287" spans="1:3" ht="14.4" customHeight="1">
      <c r="A287" s="3" t="s">
        <v>729</v>
      </c>
      <c r="B287" s="3" t="s">
        <v>720</v>
      </c>
      <c r="C287" s="4">
        <v>10</v>
      </c>
    </row>
    <row r="288" spans="1:3" ht="14.4" customHeight="1">
      <c r="A288" s="3" t="s">
        <v>732</v>
      </c>
      <c r="B288" s="3" t="s">
        <v>720</v>
      </c>
      <c r="C288" s="4">
        <v>27</v>
      </c>
    </row>
    <row r="289" spans="1:3" ht="14.4" customHeight="1">
      <c r="A289" s="3" t="s">
        <v>734</v>
      </c>
      <c r="B289" s="3" t="s">
        <v>720</v>
      </c>
      <c r="C289" s="4">
        <v>18</v>
      </c>
    </row>
    <row r="290" spans="1:3" ht="14.4" customHeight="1">
      <c r="A290" s="3" t="s">
        <v>736</v>
      </c>
      <c r="B290" s="3" t="s">
        <v>720</v>
      </c>
      <c r="C290" s="4">
        <v>10</v>
      </c>
    </row>
    <row r="291" spans="1:3" ht="14.4" customHeight="1">
      <c r="A291" s="3" t="s">
        <v>739</v>
      </c>
      <c r="B291" s="3" t="s">
        <v>738</v>
      </c>
      <c r="C291" s="4">
        <v>16</v>
      </c>
    </row>
    <row r="292" spans="1:3" ht="14.4" customHeight="1">
      <c r="A292" s="3" t="s">
        <v>741</v>
      </c>
      <c r="B292" s="3" t="s">
        <v>738</v>
      </c>
      <c r="C292" s="4">
        <v>23</v>
      </c>
    </row>
    <row r="293" spans="1:3" ht="14.4" customHeight="1">
      <c r="A293" s="3" t="s">
        <v>743</v>
      </c>
      <c r="B293" s="3" t="s">
        <v>738</v>
      </c>
      <c r="C293" s="4">
        <v>19</v>
      </c>
    </row>
    <row r="294" spans="1:3" ht="14.4" customHeight="1">
      <c r="A294" s="3" t="s">
        <v>744</v>
      </c>
      <c r="B294" s="3" t="s">
        <v>738</v>
      </c>
      <c r="C294" s="4">
        <v>18</v>
      </c>
    </row>
    <row r="295" spans="1:3" ht="14.4" customHeight="1">
      <c r="A295" s="3" t="s">
        <v>746</v>
      </c>
      <c r="B295" s="3" t="s">
        <v>738</v>
      </c>
      <c r="C295" s="4">
        <v>8</v>
      </c>
    </row>
    <row r="296" spans="1:3" ht="14.4" customHeight="1">
      <c r="A296" s="3" t="s">
        <v>748</v>
      </c>
      <c r="B296" s="3" t="s">
        <v>738</v>
      </c>
      <c r="C296" s="4">
        <v>16</v>
      </c>
    </row>
    <row r="297" spans="1:3" ht="14.4" customHeight="1">
      <c r="A297" s="3" t="s">
        <v>752</v>
      </c>
      <c r="B297" s="3" t="s">
        <v>738</v>
      </c>
      <c r="C297" s="4">
        <v>6</v>
      </c>
    </row>
    <row r="298" spans="1:3" ht="14.4" customHeight="1">
      <c r="A298" s="3" t="s">
        <v>757</v>
      </c>
      <c r="B298" s="3" t="s">
        <v>738</v>
      </c>
      <c r="C298" s="4">
        <v>48</v>
      </c>
    </row>
    <row r="299" spans="1:3" ht="14.4" customHeight="1">
      <c r="A299" s="3" t="s">
        <v>761</v>
      </c>
      <c r="B299" s="3" t="s">
        <v>738</v>
      </c>
      <c r="C299" s="4">
        <v>12</v>
      </c>
    </row>
    <row r="300" spans="1:3" ht="14.4" customHeight="1">
      <c r="A300" s="3" t="s">
        <v>764</v>
      </c>
      <c r="B300" s="3" t="s">
        <v>738</v>
      </c>
      <c r="C300" s="4">
        <v>10</v>
      </c>
    </row>
    <row r="301" spans="1:3" ht="14.4" customHeight="1">
      <c r="A301" s="3" t="s">
        <v>767</v>
      </c>
      <c r="B301" s="3" t="s">
        <v>738</v>
      </c>
      <c r="C301" s="4">
        <v>34</v>
      </c>
    </row>
    <row r="302" spans="1:3" ht="14.4" customHeight="1">
      <c r="A302" s="3" t="s">
        <v>768</v>
      </c>
      <c r="B302" s="3" t="s">
        <v>738</v>
      </c>
      <c r="C302" s="4">
        <v>15</v>
      </c>
    </row>
    <row r="303" spans="1:3" ht="14.4" customHeight="1">
      <c r="A303" s="3" t="s">
        <v>771</v>
      </c>
      <c r="B303" s="3" t="s">
        <v>738</v>
      </c>
      <c r="C303" s="4">
        <v>18</v>
      </c>
    </row>
    <row r="304" spans="1:3" ht="14.4" customHeight="1">
      <c r="A304" s="3" t="s">
        <v>772</v>
      </c>
      <c r="B304" s="3" t="s">
        <v>738</v>
      </c>
      <c r="C304" s="4">
        <v>24</v>
      </c>
    </row>
    <row r="305" spans="1:3" ht="14.4" customHeight="1">
      <c r="A305" s="3" t="s">
        <v>774</v>
      </c>
      <c r="B305" s="3" t="s">
        <v>738</v>
      </c>
      <c r="C305" s="4">
        <v>14</v>
      </c>
    </row>
    <row r="306" spans="1:3" ht="14.4" customHeight="1">
      <c r="A306" s="3" t="s">
        <v>779</v>
      </c>
      <c r="B306" s="3" t="s">
        <v>738</v>
      </c>
      <c r="C306" s="4">
        <v>17</v>
      </c>
    </row>
    <row r="307" spans="1:3" ht="14.4" customHeight="1">
      <c r="A307" s="3" t="s">
        <v>780</v>
      </c>
      <c r="B307" s="3" t="s">
        <v>738</v>
      </c>
      <c r="C307" s="4">
        <v>18</v>
      </c>
    </row>
    <row r="308" spans="1:3" ht="14.4" customHeight="1">
      <c r="A308" s="3" t="s">
        <v>783</v>
      </c>
      <c r="B308" s="3" t="s">
        <v>738</v>
      </c>
      <c r="C308" s="4">
        <v>22</v>
      </c>
    </row>
    <row r="309" spans="1:3" ht="14.4" customHeight="1">
      <c r="A309" s="3" t="s">
        <v>784</v>
      </c>
      <c r="B309" s="3" t="s">
        <v>738</v>
      </c>
      <c r="C309" s="4">
        <v>12</v>
      </c>
    </row>
    <row r="310" spans="1:3" ht="14.4" customHeight="1">
      <c r="A310" s="3" t="s">
        <v>787</v>
      </c>
      <c r="B310" s="3" t="s">
        <v>738</v>
      </c>
      <c r="C310" s="4">
        <v>12</v>
      </c>
    </row>
    <row r="311" spans="1:3" ht="14.4" customHeight="1">
      <c r="A311" s="3" t="s">
        <v>790</v>
      </c>
      <c r="B311" s="3" t="s">
        <v>738</v>
      </c>
      <c r="C311" s="4">
        <v>15</v>
      </c>
    </row>
    <row r="312" spans="1:3" ht="14.4" customHeight="1">
      <c r="A312" s="3" t="s">
        <v>791</v>
      </c>
      <c r="B312" s="3" t="s">
        <v>738</v>
      </c>
      <c r="C312" s="4">
        <v>14</v>
      </c>
    </row>
    <row r="313" spans="1:3" ht="14.4" customHeight="1">
      <c r="A313" s="3" t="s">
        <v>795</v>
      </c>
      <c r="B313" s="3" t="s">
        <v>794</v>
      </c>
      <c r="C313" s="4">
        <v>24</v>
      </c>
    </row>
    <row r="314" spans="1:3" ht="14.4" customHeight="1">
      <c r="A314" s="3" t="s">
        <v>796</v>
      </c>
      <c r="B314" s="3" t="s">
        <v>794</v>
      </c>
      <c r="C314" s="4">
        <v>10</v>
      </c>
    </row>
    <row r="315" spans="1:3" ht="14.4" customHeight="1">
      <c r="A315" s="3" t="s">
        <v>797</v>
      </c>
      <c r="B315" s="3" t="s">
        <v>794</v>
      </c>
      <c r="C315" s="4">
        <v>18</v>
      </c>
    </row>
    <row r="316" spans="1:3" ht="14.4" customHeight="1">
      <c r="A316" s="3" t="s">
        <v>799</v>
      </c>
      <c r="B316" s="3" t="s">
        <v>794</v>
      </c>
      <c r="C316" s="4">
        <v>24</v>
      </c>
    </row>
    <row r="317" spans="1:3" ht="14.4" customHeight="1">
      <c r="A317" s="3" t="s">
        <v>809</v>
      </c>
      <c r="B317" s="3" t="s">
        <v>805</v>
      </c>
      <c r="C317" s="4">
        <v>24</v>
      </c>
    </row>
    <row r="318" spans="1:3" ht="14.4" customHeight="1">
      <c r="A318" s="3" t="s">
        <v>810</v>
      </c>
      <c r="B318" s="3" t="s">
        <v>805</v>
      </c>
      <c r="C318" s="4">
        <v>24</v>
      </c>
    </row>
    <row r="319" spans="1:3" ht="14.4" customHeight="1">
      <c r="A319" s="3" t="s">
        <v>811</v>
      </c>
      <c r="B319" s="3" t="s">
        <v>805</v>
      </c>
      <c r="C319" s="4">
        <v>18</v>
      </c>
    </row>
    <row r="320" spans="1:3" ht="14.4" customHeight="1">
      <c r="A320" s="3" t="s">
        <v>814</v>
      </c>
      <c r="B320" s="3" t="s">
        <v>805</v>
      </c>
      <c r="C320" s="4">
        <v>36</v>
      </c>
    </row>
    <row r="321" spans="1:3" ht="14.4" customHeight="1">
      <c r="A321" s="3" t="s">
        <v>815</v>
      </c>
      <c r="B321" s="3" t="s">
        <v>805</v>
      </c>
      <c r="C321" s="4">
        <v>16</v>
      </c>
    </row>
    <row r="322" spans="1:3" ht="14.4" customHeight="1">
      <c r="A322" s="3" t="s">
        <v>820</v>
      </c>
      <c r="B322" s="3" t="s">
        <v>805</v>
      </c>
      <c r="C322" s="4">
        <v>36</v>
      </c>
    </row>
    <row r="323" spans="1:3" ht="14.4" customHeight="1">
      <c r="A323" s="3" t="s">
        <v>824</v>
      </c>
      <c r="B323" s="3" t="s">
        <v>805</v>
      </c>
      <c r="C323" s="4">
        <v>10</v>
      </c>
    </row>
    <row r="324" spans="1:3" ht="14.4" customHeight="1">
      <c r="A324" s="3" t="s">
        <v>828</v>
      </c>
      <c r="B324" s="3" t="s">
        <v>826</v>
      </c>
      <c r="C324" s="4">
        <v>16</v>
      </c>
    </row>
    <row r="325" spans="1:3" ht="14.4" customHeight="1">
      <c r="A325" s="3" t="s">
        <v>830</v>
      </c>
      <c r="B325" s="3" t="s">
        <v>826</v>
      </c>
      <c r="C325" s="4">
        <v>8</v>
      </c>
    </row>
    <row r="326" spans="1:3" ht="14.4" customHeight="1">
      <c r="A326" s="3" t="s">
        <v>834</v>
      </c>
      <c r="B326" s="3" t="s">
        <v>826</v>
      </c>
      <c r="C326" s="4">
        <v>16</v>
      </c>
    </row>
    <row r="327" spans="1:3" ht="14.4" customHeight="1">
      <c r="A327" s="3" t="s">
        <v>835</v>
      </c>
      <c r="B327" s="3" t="s">
        <v>826</v>
      </c>
      <c r="C327" s="4">
        <v>13</v>
      </c>
    </row>
    <row r="328" spans="1:3" ht="14.4" customHeight="1">
      <c r="A328" s="3" t="s">
        <v>839</v>
      </c>
      <c r="B328" s="3" t="s">
        <v>826</v>
      </c>
      <c r="C328" s="4">
        <v>34</v>
      </c>
    </row>
    <row r="329" spans="1:3" ht="14.4" customHeight="1">
      <c r="A329" s="3" t="s">
        <v>840</v>
      </c>
      <c r="B329" s="3" t="s">
        <v>826</v>
      </c>
      <c r="C329" s="4">
        <v>17</v>
      </c>
    </row>
    <row r="330" spans="1:3" ht="14.4" customHeight="1">
      <c r="A330" s="3" t="s">
        <v>841</v>
      </c>
      <c r="B330" s="3" t="s">
        <v>826</v>
      </c>
      <c r="C330" s="4">
        <v>36</v>
      </c>
    </row>
    <row r="331" spans="1:3" ht="14.4" customHeight="1">
      <c r="A331" s="3" t="s">
        <v>844</v>
      </c>
      <c r="B331" s="3" t="s">
        <v>826</v>
      </c>
      <c r="C331" s="4">
        <v>22</v>
      </c>
    </row>
    <row r="332" spans="1:3" ht="14.4" customHeight="1">
      <c r="A332" s="3" t="s">
        <v>846</v>
      </c>
      <c r="B332" s="3" t="s">
        <v>826</v>
      </c>
      <c r="C332" s="4">
        <v>23</v>
      </c>
    </row>
    <row r="333" spans="1:3" ht="14.4" customHeight="1">
      <c r="A333" s="3" t="s">
        <v>849</v>
      </c>
      <c r="B333" s="3" t="s">
        <v>826</v>
      </c>
      <c r="C333" s="4">
        <v>18</v>
      </c>
    </row>
    <row r="334" spans="1:3" ht="14.4" customHeight="1">
      <c r="A334" s="3" t="s">
        <v>850</v>
      </c>
      <c r="B334" s="3" t="s">
        <v>826</v>
      </c>
      <c r="C334" s="4">
        <v>18</v>
      </c>
    </row>
    <row r="335" spans="1:3" ht="14.4" customHeight="1">
      <c r="A335" s="3" t="s">
        <v>853</v>
      </c>
      <c r="B335" s="3" t="s">
        <v>852</v>
      </c>
      <c r="C335" s="4">
        <v>7</v>
      </c>
    </row>
    <row r="336" spans="1:3" ht="14.4" customHeight="1">
      <c r="A336" s="3" t="s">
        <v>854</v>
      </c>
      <c r="B336" s="3" t="s">
        <v>852</v>
      </c>
      <c r="C336" s="4">
        <v>28</v>
      </c>
    </row>
    <row r="337" spans="1:3" ht="14.4" customHeight="1">
      <c r="A337" s="3" t="s">
        <v>859</v>
      </c>
      <c r="B337" s="3" t="s">
        <v>852</v>
      </c>
      <c r="C337" s="4">
        <v>16</v>
      </c>
    </row>
    <row r="338" spans="1:3" ht="14.4" customHeight="1">
      <c r="A338" s="3" t="s">
        <v>861</v>
      </c>
      <c r="B338" s="3" t="s">
        <v>852</v>
      </c>
      <c r="C338" s="4">
        <v>17</v>
      </c>
    </row>
    <row r="339" spans="1:3" ht="14.4" customHeight="1">
      <c r="A339" s="3" t="s">
        <v>862</v>
      </c>
      <c r="B339" s="3" t="s">
        <v>852</v>
      </c>
      <c r="C339" s="4">
        <v>13</v>
      </c>
    </row>
    <row r="340" spans="1:3" ht="14.4" customHeight="1">
      <c r="A340" s="3" t="s">
        <v>865</v>
      </c>
      <c r="B340" s="3" t="s">
        <v>864</v>
      </c>
      <c r="C340" s="4">
        <v>20</v>
      </c>
    </row>
    <row r="341" spans="1:3" ht="14.4" customHeight="1">
      <c r="A341" s="3" t="s">
        <v>866</v>
      </c>
      <c r="B341" s="3" t="s">
        <v>864</v>
      </c>
      <c r="C341" s="4">
        <v>24</v>
      </c>
    </row>
    <row r="342" spans="1:3" ht="14.4" customHeight="1">
      <c r="A342" s="3" t="s">
        <v>869</v>
      </c>
      <c r="B342" s="3" t="s">
        <v>864</v>
      </c>
      <c r="C342" s="4">
        <v>135</v>
      </c>
    </row>
    <row r="343" spans="1:3" ht="14.4" customHeight="1">
      <c r="A343" s="3" t="s">
        <v>871</v>
      </c>
      <c r="B343" s="3" t="s">
        <v>864</v>
      </c>
      <c r="C343" s="4">
        <v>24</v>
      </c>
    </row>
    <row r="344" spans="1:3" ht="14.4" customHeight="1">
      <c r="A344" s="3" t="s">
        <v>872</v>
      </c>
      <c r="B344" s="3" t="s">
        <v>864</v>
      </c>
      <c r="C344" s="4">
        <v>105</v>
      </c>
    </row>
    <row r="345" spans="1:3" ht="14.4" customHeight="1">
      <c r="A345" s="3" t="s">
        <v>873</v>
      </c>
      <c r="B345" s="3" t="s">
        <v>864</v>
      </c>
      <c r="C345" s="4">
        <v>51</v>
      </c>
    </row>
    <row r="346" spans="1:3" ht="14.4" customHeight="1">
      <c r="A346" s="3" t="s">
        <v>874</v>
      </c>
      <c r="B346" s="3" t="s">
        <v>864</v>
      </c>
      <c r="C346" s="4">
        <v>40</v>
      </c>
    </row>
    <row r="347" spans="1:3" ht="14.4" customHeight="1">
      <c r="A347" s="3" t="s">
        <v>875</v>
      </c>
      <c r="B347" s="3" t="s">
        <v>864</v>
      </c>
      <c r="C347" s="4">
        <v>19</v>
      </c>
    </row>
    <row r="348" spans="1:3" ht="14.4" customHeight="1">
      <c r="A348" s="3" t="s">
        <v>878</v>
      </c>
      <c r="B348" s="3" t="s">
        <v>864</v>
      </c>
      <c r="C348" s="4">
        <v>22</v>
      </c>
    </row>
    <row r="349" spans="1:3" ht="14.4" customHeight="1">
      <c r="A349" s="3" t="s">
        <v>881</v>
      </c>
      <c r="B349" s="3" t="s">
        <v>864</v>
      </c>
      <c r="C349" s="4">
        <v>51</v>
      </c>
    </row>
    <row r="350" spans="1:3" ht="14.4" customHeight="1">
      <c r="A350" s="3" t="s">
        <v>882</v>
      </c>
      <c r="B350" s="3" t="s">
        <v>864</v>
      </c>
      <c r="C350" s="4">
        <v>10</v>
      </c>
    </row>
    <row r="351" spans="1:3" ht="14.4" customHeight="1">
      <c r="A351" s="3" t="s">
        <v>883</v>
      </c>
      <c r="B351" s="3" t="s">
        <v>864</v>
      </c>
      <c r="C351" s="4">
        <v>28</v>
      </c>
    </row>
    <row r="352" spans="1:3" ht="14.4" customHeight="1">
      <c r="A352" s="3" t="s">
        <v>884</v>
      </c>
      <c r="B352" s="3" t="s">
        <v>864</v>
      </c>
      <c r="C352" s="4">
        <v>12</v>
      </c>
    </row>
    <row r="353" spans="1:3" ht="14.4" customHeight="1">
      <c r="A353" s="3" t="s">
        <v>886</v>
      </c>
      <c r="B353" s="3" t="s">
        <v>864</v>
      </c>
      <c r="C353" s="4">
        <v>90</v>
      </c>
    </row>
    <row r="354" spans="1:3" ht="14.4" customHeight="1">
      <c r="A354" s="3" t="s">
        <v>887</v>
      </c>
      <c r="B354" s="3" t="s">
        <v>864</v>
      </c>
      <c r="C354" s="4">
        <v>30</v>
      </c>
    </row>
    <row r="355" spans="1:3" ht="14.4" customHeight="1">
      <c r="A355" s="3" t="s">
        <v>890</v>
      </c>
      <c r="B355" s="3" t="s">
        <v>889</v>
      </c>
      <c r="C355" s="4">
        <v>20</v>
      </c>
    </row>
    <row r="356" spans="1:3" ht="14.4" customHeight="1">
      <c r="A356" s="3" t="s">
        <v>892</v>
      </c>
      <c r="B356" s="3" t="s">
        <v>889</v>
      </c>
      <c r="C356" s="4">
        <v>20</v>
      </c>
    </row>
    <row r="357" spans="1:3" ht="14.4" customHeight="1">
      <c r="A357" s="3" t="s">
        <v>893</v>
      </c>
      <c r="B357" s="3" t="s">
        <v>889</v>
      </c>
      <c r="C357" s="4">
        <v>16</v>
      </c>
    </row>
    <row r="358" spans="1:3" ht="14.4" customHeight="1">
      <c r="A358" s="3" t="s">
        <v>894</v>
      </c>
      <c r="B358" s="3" t="s">
        <v>889</v>
      </c>
      <c r="C358" s="4">
        <v>28</v>
      </c>
    </row>
    <row r="359" spans="1:3" ht="14.4" customHeight="1">
      <c r="A359" s="3" t="s">
        <v>895</v>
      </c>
      <c r="B359" s="3" t="s">
        <v>889</v>
      </c>
      <c r="C359" s="4">
        <v>23</v>
      </c>
    </row>
    <row r="360" spans="1:3" ht="14.4" customHeight="1">
      <c r="A360" s="3" t="s">
        <v>896</v>
      </c>
      <c r="B360" s="3" t="s">
        <v>889</v>
      </c>
      <c r="C360" s="4">
        <v>30</v>
      </c>
    </row>
    <row r="361" spans="1:3" ht="14.4" customHeight="1">
      <c r="A361" s="3" t="s">
        <v>897</v>
      </c>
      <c r="B361" s="3" t="s">
        <v>889</v>
      </c>
      <c r="C361" s="4">
        <v>30</v>
      </c>
    </row>
    <row r="362" spans="1:3" ht="14.4" customHeight="1">
      <c r="A362" s="3" t="s">
        <v>898</v>
      </c>
      <c r="B362" s="3" t="s">
        <v>889</v>
      </c>
      <c r="C362" s="4">
        <v>12</v>
      </c>
    </row>
    <row r="363" spans="1:3" ht="14.4" customHeight="1">
      <c r="A363" s="3" t="s">
        <v>899</v>
      </c>
      <c r="B363" s="3" t="s">
        <v>889</v>
      </c>
      <c r="C363" s="4">
        <v>10</v>
      </c>
    </row>
    <row r="364" spans="1:3" ht="14.4" customHeight="1">
      <c r="A364" s="3" t="s">
        <v>901</v>
      </c>
      <c r="B364" s="3" t="s">
        <v>889</v>
      </c>
      <c r="C364" s="4">
        <v>10</v>
      </c>
    </row>
    <row r="365" spans="1:3" ht="14.4" customHeight="1">
      <c r="A365" s="3" t="s">
        <v>902</v>
      </c>
      <c r="B365" s="3" t="s">
        <v>889</v>
      </c>
      <c r="C365" s="4">
        <v>12</v>
      </c>
    </row>
    <row r="366" spans="1:3" ht="14.4" customHeight="1">
      <c r="A366" s="3" t="s">
        <v>903</v>
      </c>
      <c r="B366" s="3" t="s">
        <v>889</v>
      </c>
      <c r="C366" s="4">
        <v>12</v>
      </c>
    </row>
    <row r="367" spans="1:3" ht="14.4" customHeight="1">
      <c r="A367" s="3" t="s">
        <v>904</v>
      </c>
      <c r="B367" s="3" t="s">
        <v>889</v>
      </c>
      <c r="C367" s="4">
        <v>23</v>
      </c>
    </row>
    <row r="368" spans="1:3" ht="14.4" customHeight="1">
      <c r="A368" s="3" t="s">
        <v>905</v>
      </c>
      <c r="B368" s="3" t="s">
        <v>889</v>
      </c>
      <c r="C368" s="4">
        <v>14</v>
      </c>
    </row>
    <row r="369" spans="1:3" ht="14.4" customHeight="1">
      <c r="A369" s="3" t="s">
        <v>906</v>
      </c>
      <c r="B369" s="3" t="s">
        <v>889</v>
      </c>
      <c r="C369" s="4">
        <v>66</v>
      </c>
    </row>
    <row r="370" spans="1:3" ht="14.4" customHeight="1">
      <c r="A370" s="3" t="s">
        <v>907</v>
      </c>
      <c r="B370" s="3" t="s">
        <v>889</v>
      </c>
      <c r="C370" s="4">
        <v>27</v>
      </c>
    </row>
    <row r="371" spans="1:3" ht="14.4" customHeight="1">
      <c r="A371" s="3" t="s">
        <v>908</v>
      </c>
      <c r="B371" s="3" t="s">
        <v>889</v>
      </c>
      <c r="C371" s="4">
        <v>23</v>
      </c>
    </row>
    <row r="372" spans="1:3" ht="14.4" customHeight="1">
      <c r="A372" s="3" t="s">
        <v>909</v>
      </c>
      <c r="B372" s="3" t="s">
        <v>889</v>
      </c>
      <c r="C372" s="4">
        <v>10</v>
      </c>
    </row>
    <row r="373" spans="1:3" ht="14.4" customHeight="1">
      <c r="A373" s="3" t="s">
        <v>912</v>
      </c>
      <c r="B373" s="3" t="s">
        <v>889</v>
      </c>
      <c r="C373" s="4">
        <v>21</v>
      </c>
    </row>
    <row r="374" spans="1:3" ht="14.4" customHeight="1">
      <c r="A374" s="3" t="s">
        <v>913</v>
      </c>
      <c r="B374" s="3" t="s">
        <v>889</v>
      </c>
      <c r="C374" s="4">
        <v>7</v>
      </c>
    </row>
    <row r="375" spans="1:3" ht="14.4" customHeight="1">
      <c r="A375" s="3" t="s">
        <v>914</v>
      </c>
      <c r="B375" s="3" t="s">
        <v>889</v>
      </c>
      <c r="C375" s="4">
        <v>16</v>
      </c>
    </row>
    <row r="376" spans="1:3" ht="14.4" customHeight="1">
      <c r="A376" s="3" t="s">
        <v>917</v>
      </c>
      <c r="B376" s="3" t="s">
        <v>916</v>
      </c>
      <c r="C376" s="4">
        <v>20</v>
      </c>
    </row>
    <row r="377" spans="1:3" ht="14.4" customHeight="1">
      <c r="A377" s="3" t="s">
        <v>919</v>
      </c>
      <c r="B377" s="3" t="s">
        <v>916</v>
      </c>
      <c r="C377" s="4">
        <v>17</v>
      </c>
    </row>
    <row r="378" spans="1:3" ht="14.4" customHeight="1">
      <c r="A378" s="3" t="s">
        <v>925</v>
      </c>
      <c r="B378" s="3" t="s">
        <v>916</v>
      </c>
      <c r="C378" s="4">
        <v>16</v>
      </c>
    </row>
    <row r="379" spans="1:3" ht="14.4" customHeight="1">
      <c r="A379" s="3" t="s">
        <v>926</v>
      </c>
      <c r="B379" s="3" t="s">
        <v>916</v>
      </c>
      <c r="C379" s="4">
        <v>19</v>
      </c>
    </row>
    <row r="380" spans="1:3" ht="14.4" customHeight="1">
      <c r="A380" s="3" t="s">
        <v>932</v>
      </c>
      <c r="B380" s="3" t="s">
        <v>929</v>
      </c>
      <c r="C380" s="4">
        <v>85</v>
      </c>
    </row>
    <row r="381" spans="1:3" ht="14.4" customHeight="1">
      <c r="A381" s="3" t="s">
        <v>934</v>
      </c>
      <c r="B381" s="3" t="s">
        <v>929</v>
      </c>
      <c r="C381" s="4">
        <v>15</v>
      </c>
    </row>
    <row r="382" spans="1:3" ht="14.4" customHeight="1">
      <c r="A382" s="3" t="s">
        <v>935</v>
      </c>
      <c r="B382" s="3" t="s">
        <v>929</v>
      </c>
      <c r="C382" s="4">
        <v>16</v>
      </c>
    </row>
    <row r="383" spans="1:3" ht="14.4" customHeight="1">
      <c r="A383" s="3" t="s">
        <v>937</v>
      </c>
      <c r="B383" s="3" t="s">
        <v>929</v>
      </c>
      <c r="C383" s="4">
        <v>16</v>
      </c>
    </row>
    <row r="384" spans="1:3" ht="14.4" customHeight="1">
      <c r="A384" s="3" t="s">
        <v>941</v>
      </c>
      <c r="B384" s="3" t="s">
        <v>940</v>
      </c>
      <c r="C384" s="4">
        <v>31</v>
      </c>
    </row>
    <row r="385" spans="1:3" ht="14.4" customHeight="1">
      <c r="A385" s="3" t="s">
        <v>942</v>
      </c>
      <c r="B385" s="3" t="s">
        <v>940</v>
      </c>
      <c r="C385" s="4">
        <v>31</v>
      </c>
    </row>
    <row r="386" spans="1:3" ht="14.4" customHeight="1">
      <c r="A386" s="3" t="s">
        <v>945</v>
      </c>
      <c r="B386" s="3" t="s">
        <v>940</v>
      </c>
      <c r="C386" s="4">
        <v>40</v>
      </c>
    </row>
    <row r="387" spans="1:3" ht="14.4" customHeight="1">
      <c r="A387" s="3" t="s">
        <v>949</v>
      </c>
      <c r="B387" s="3" t="s">
        <v>948</v>
      </c>
      <c r="C387" s="4">
        <v>20</v>
      </c>
    </row>
    <row r="388" spans="1:3" ht="14.4" customHeight="1">
      <c r="A388" s="3" t="s">
        <v>955</v>
      </c>
      <c r="B388" s="3" t="s">
        <v>948</v>
      </c>
      <c r="C388" s="4">
        <v>34</v>
      </c>
    </row>
    <row r="389" spans="1:3" ht="14.4" customHeight="1">
      <c r="A389" s="3" t="s">
        <v>956</v>
      </c>
      <c r="B389" s="3" t="s">
        <v>948</v>
      </c>
      <c r="C389" s="4">
        <v>10</v>
      </c>
    </row>
    <row r="390" spans="1:3" ht="14.4" customHeight="1">
      <c r="A390" s="3" t="s">
        <v>957</v>
      </c>
      <c r="B390" s="3" t="s">
        <v>948</v>
      </c>
      <c r="C390" s="4">
        <v>35</v>
      </c>
    </row>
    <row r="391" spans="1:3" ht="14.4" customHeight="1">
      <c r="A391" s="3" t="s">
        <v>967</v>
      </c>
      <c r="B391" s="3" t="s">
        <v>948</v>
      </c>
      <c r="C391" s="4">
        <v>10</v>
      </c>
    </row>
    <row r="392" spans="1:3" ht="14.4" customHeight="1">
      <c r="A392" s="3" t="s">
        <v>969</v>
      </c>
      <c r="B392" s="3" t="s">
        <v>948</v>
      </c>
      <c r="C392" s="4">
        <v>10</v>
      </c>
    </row>
    <row r="393" spans="1:3" ht="14.4" customHeight="1">
      <c r="A393" s="3" t="s">
        <v>974</v>
      </c>
      <c r="B393" s="3" t="s">
        <v>973</v>
      </c>
      <c r="C393" s="4">
        <v>24</v>
      </c>
    </row>
    <row r="394" spans="1:3" ht="14.4" customHeight="1">
      <c r="A394" s="3" t="s">
        <v>975</v>
      </c>
      <c r="B394" s="3" t="s">
        <v>973</v>
      </c>
      <c r="C394" s="4">
        <v>8</v>
      </c>
    </row>
    <row r="395" spans="1:3" ht="14.4" customHeight="1">
      <c r="A395" s="3" t="s">
        <v>979</v>
      </c>
      <c r="B395" s="3" t="s">
        <v>973</v>
      </c>
      <c r="C395" s="4">
        <v>28</v>
      </c>
    </row>
    <row r="396" spans="1:3" ht="14.4" customHeight="1">
      <c r="A396" s="3" t="s">
        <v>980</v>
      </c>
      <c r="B396" s="3" t="s">
        <v>973</v>
      </c>
      <c r="C396" s="4">
        <v>30</v>
      </c>
    </row>
    <row r="397" spans="1:3" ht="14.4" customHeight="1">
      <c r="A397" s="3" t="s">
        <v>981</v>
      </c>
      <c r="B397" s="3" t="s">
        <v>973</v>
      </c>
      <c r="C397" s="4">
        <v>24</v>
      </c>
    </row>
    <row r="398" spans="1:3" ht="14.4" customHeight="1">
      <c r="A398" s="3" t="s">
        <v>982</v>
      </c>
      <c r="B398" s="3" t="s">
        <v>973</v>
      </c>
      <c r="C398" s="4">
        <v>30</v>
      </c>
    </row>
    <row r="399" spans="1:3" ht="14.4" customHeight="1">
      <c r="A399" s="3" t="s">
        <v>984</v>
      </c>
      <c r="B399" s="3" t="s">
        <v>973</v>
      </c>
      <c r="C399" s="4">
        <v>19</v>
      </c>
    </row>
    <row r="400" spans="1:3" ht="14.4" customHeight="1">
      <c r="A400" s="3" t="s">
        <v>986</v>
      </c>
      <c r="B400" s="3" t="s">
        <v>973</v>
      </c>
      <c r="C400" s="4">
        <v>30</v>
      </c>
    </row>
    <row r="401" spans="1:4" ht="14.4" customHeight="1">
      <c r="A401" s="3" t="s">
        <v>987</v>
      </c>
      <c r="B401" s="3" t="s">
        <v>973</v>
      </c>
      <c r="C401" s="4">
        <v>18</v>
      </c>
    </row>
    <row r="402" spans="1:4" ht="14.4" customHeight="1">
      <c r="A402" s="3" t="s">
        <v>988</v>
      </c>
      <c r="B402" s="3" t="s">
        <v>989</v>
      </c>
      <c r="C402" s="4">
        <v>10</v>
      </c>
    </row>
    <row r="403" spans="1:4" ht="14.4" customHeight="1">
      <c r="A403" s="3" t="s">
        <v>990</v>
      </c>
      <c r="B403" s="3" t="s">
        <v>989</v>
      </c>
      <c r="C403" s="4">
        <v>20</v>
      </c>
    </row>
    <row r="404" spans="1:4" ht="14.4" customHeight="1">
      <c r="A404" s="3" t="s">
        <v>991</v>
      </c>
      <c r="B404" s="3" t="s">
        <v>989</v>
      </c>
      <c r="C404" s="4">
        <v>8</v>
      </c>
    </row>
    <row r="405" spans="1:4" ht="14.4" customHeight="1">
      <c r="A405" s="3" t="s">
        <v>992</v>
      </c>
      <c r="B405" s="3" t="s">
        <v>989</v>
      </c>
      <c r="C405" s="4">
        <v>12</v>
      </c>
    </row>
    <row r="406" spans="1:4" ht="14.4" customHeight="1">
      <c r="A406" s="3" t="s">
        <v>994</v>
      </c>
      <c r="B406" s="3" t="s">
        <v>989</v>
      </c>
      <c r="C406" s="4">
        <v>19</v>
      </c>
    </row>
    <row r="407" spans="1:4" ht="14.4" customHeight="1">
      <c r="A407" s="3" t="s">
        <v>996</v>
      </c>
      <c r="B407" s="3" t="s">
        <v>989</v>
      </c>
      <c r="C407" s="4">
        <v>29</v>
      </c>
    </row>
    <row r="408" spans="1:4" ht="11.25" customHeight="1">
      <c r="A408" s="22" t="s">
        <v>1010</v>
      </c>
      <c r="B408" s="22"/>
      <c r="C408" s="22"/>
      <c r="D408" s="22"/>
    </row>
  </sheetData>
  <autoFilter ref="A1:C1"/>
  <mergeCells count="1">
    <mergeCell ref="A408:D40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C1" sqref="A1:D2"/>
    </sheetView>
  </sheetViews>
  <sheetFormatPr baseColWidth="10" defaultColWidth="9.33203125" defaultRowHeight="13.2"/>
  <cols>
    <col min="1" max="1" width="33.77734375" customWidth="1"/>
    <col min="2" max="2" width="32.6640625" customWidth="1"/>
    <col min="3" max="3" width="20.6640625" customWidth="1"/>
    <col min="4" max="4" width="20.44140625" customWidth="1"/>
    <col min="5" max="5" width="4" customWidth="1"/>
  </cols>
  <sheetData>
    <row r="1" spans="1:4" ht="26.1" customHeight="1">
      <c r="A1" s="13" t="s">
        <v>0</v>
      </c>
      <c r="B1" s="13" t="s">
        <v>1</v>
      </c>
      <c r="C1" s="20" t="s">
        <v>1011</v>
      </c>
      <c r="D1" s="21"/>
    </row>
    <row r="2" spans="1:4" ht="14.4" customHeight="1">
      <c r="A2" s="14"/>
      <c r="B2" s="14"/>
      <c r="C2" s="2" t="s">
        <v>1004</v>
      </c>
      <c r="D2" s="2" t="s">
        <v>1005</v>
      </c>
    </row>
    <row r="3" spans="1:4" ht="14.4" customHeight="1">
      <c r="A3" s="3" t="s">
        <v>3</v>
      </c>
      <c r="B3" s="3" t="s">
        <v>4</v>
      </c>
      <c r="C3" s="4">
        <v>4</v>
      </c>
      <c r="D3" s="4">
        <v>4</v>
      </c>
    </row>
    <row r="4" spans="1:4" ht="14.4" customHeight="1">
      <c r="A4" s="3" t="s">
        <v>6</v>
      </c>
      <c r="B4" s="3" t="s">
        <v>4</v>
      </c>
      <c r="C4" s="10">
        <v>5.8</v>
      </c>
      <c r="D4" s="10">
        <v>5.8</v>
      </c>
    </row>
    <row r="5" spans="1:4" ht="14.4" customHeight="1">
      <c r="A5" s="3" t="s">
        <v>10</v>
      </c>
      <c r="B5" s="3" t="s">
        <v>4</v>
      </c>
      <c r="C5" s="4">
        <v>6</v>
      </c>
      <c r="D5" s="4">
        <v>6</v>
      </c>
    </row>
    <row r="6" spans="1:4" ht="14.4" customHeight="1">
      <c r="A6" s="3" t="s">
        <v>34</v>
      </c>
      <c r="B6" s="3" t="s">
        <v>32</v>
      </c>
      <c r="C6" s="10">
        <v>5.0999999999999996</v>
      </c>
      <c r="D6" s="10">
        <v>5.0999999999999996</v>
      </c>
    </row>
    <row r="7" spans="1:4" ht="14.4" customHeight="1">
      <c r="A7" s="3" t="s">
        <v>35</v>
      </c>
      <c r="B7" s="3" t="s">
        <v>32</v>
      </c>
      <c r="C7" s="10">
        <v>3.3</v>
      </c>
      <c r="D7" s="10">
        <v>3.3</v>
      </c>
    </row>
    <row r="8" spans="1:4" ht="14.4" customHeight="1">
      <c r="A8" s="3" t="s">
        <v>36</v>
      </c>
      <c r="B8" s="3" t="s">
        <v>32</v>
      </c>
      <c r="C8" s="10">
        <v>3.8</v>
      </c>
      <c r="D8" s="10">
        <v>3.8</v>
      </c>
    </row>
    <row r="9" spans="1:4" ht="14.4" customHeight="1">
      <c r="A9" s="3" t="s">
        <v>39</v>
      </c>
      <c r="B9" s="3" t="s">
        <v>32</v>
      </c>
      <c r="C9" s="10">
        <v>2.7</v>
      </c>
      <c r="D9" s="10">
        <v>2.7</v>
      </c>
    </row>
    <row r="10" spans="1:4" ht="14.4" customHeight="1">
      <c r="A10" s="3" t="s">
        <v>46</v>
      </c>
      <c r="B10" s="3" t="s">
        <v>32</v>
      </c>
      <c r="C10" s="10">
        <v>3.3</v>
      </c>
      <c r="D10" s="10">
        <v>3.3</v>
      </c>
    </row>
    <row r="11" spans="1:4" ht="14.4" customHeight="1">
      <c r="A11" s="3" t="s">
        <v>47</v>
      </c>
      <c r="B11" s="3" t="s">
        <v>32</v>
      </c>
      <c r="C11" s="4">
        <v>6</v>
      </c>
      <c r="D11" s="4">
        <v>6</v>
      </c>
    </row>
    <row r="12" spans="1:4" ht="14.4" customHeight="1">
      <c r="A12" s="3" t="s">
        <v>49</v>
      </c>
      <c r="B12" s="3" t="s">
        <v>32</v>
      </c>
      <c r="C12" s="10">
        <v>4.7</v>
      </c>
      <c r="D12" s="10">
        <v>4.7</v>
      </c>
    </row>
    <row r="13" spans="1:4" ht="14.4" customHeight="1">
      <c r="A13" s="3" t="s">
        <v>51</v>
      </c>
      <c r="B13" s="3" t="s">
        <v>32</v>
      </c>
      <c r="C13" s="10">
        <v>4.5999999999999996</v>
      </c>
      <c r="D13" s="10">
        <v>4.5999999999999996</v>
      </c>
    </row>
    <row r="14" spans="1:4" ht="14.4" customHeight="1">
      <c r="A14" s="3" t="s">
        <v>57</v>
      </c>
      <c r="B14" s="3" t="s">
        <v>32</v>
      </c>
      <c r="C14" s="10">
        <v>3.2</v>
      </c>
      <c r="D14" s="10">
        <v>3.2</v>
      </c>
    </row>
    <row r="15" spans="1:4" ht="14.4" customHeight="1">
      <c r="A15" s="3" t="s">
        <v>58</v>
      </c>
      <c r="B15" s="3" t="s">
        <v>32</v>
      </c>
      <c r="C15" s="10">
        <v>6.6</v>
      </c>
      <c r="D15" s="10">
        <v>6.6</v>
      </c>
    </row>
    <row r="16" spans="1:4" ht="14.4" customHeight="1">
      <c r="A16" s="3" t="s">
        <v>62</v>
      </c>
      <c r="B16" s="3" t="s">
        <v>60</v>
      </c>
      <c r="C16" s="10">
        <v>3.5</v>
      </c>
      <c r="D16" s="10">
        <v>3.5</v>
      </c>
    </row>
    <row r="17" spans="1:4" ht="14.4" customHeight="1">
      <c r="A17" s="3" t="s">
        <v>63</v>
      </c>
      <c r="B17" s="3" t="s">
        <v>60</v>
      </c>
      <c r="C17" s="10">
        <v>5.0999999999999996</v>
      </c>
      <c r="D17" s="10">
        <v>5.0999999999999996</v>
      </c>
    </row>
    <row r="18" spans="1:4" ht="14.4" customHeight="1">
      <c r="A18" s="3" t="s">
        <v>76</v>
      </c>
      <c r="B18" s="3" t="s">
        <v>60</v>
      </c>
      <c r="C18" s="10">
        <v>3.9</v>
      </c>
      <c r="D18" s="10">
        <v>3.9</v>
      </c>
    </row>
    <row r="19" spans="1:4" ht="14.4" customHeight="1">
      <c r="A19" s="3" t="s">
        <v>89</v>
      </c>
      <c r="B19" s="3" t="s">
        <v>60</v>
      </c>
      <c r="C19" s="10">
        <v>7.3</v>
      </c>
      <c r="D19" s="10">
        <v>7.3</v>
      </c>
    </row>
    <row r="20" spans="1:4" ht="14.4" customHeight="1">
      <c r="A20" s="3" t="s">
        <v>92</v>
      </c>
      <c r="B20" s="3" t="s">
        <v>91</v>
      </c>
      <c r="C20" s="10">
        <v>1.1000000000000001</v>
      </c>
      <c r="D20" s="10">
        <v>1.1000000000000001</v>
      </c>
    </row>
    <row r="21" spans="1:4" ht="14.4" customHeight="1">
      <c r="A21" s="3" t="s">
        <v>95</v>
      </c>
      <c r="B21" s="3" t="s">
        <v>91</v>
      </c>
      <c r="C21" s="10">
        <v>3.3</v>
      </c>
      <c r="D21" s="10">
        <v>3.3</v>
      </c>
    </row>
    <row r="22" spans="1:4" ht="14.4" customHeight="1">
      <c r="A22" s="3" t="s">
        <v>106</v>
      </c>
      <c r="B22" s="3" t="s">
        <v>91</v>
      </c>
      <c r="C22" s="4">
        <v>5</v>
      </c>
      <c r="D22" s="4">
        <v>5</v>
      </c>
    </row>
    <row r="23" spans="1:4" ht="14.4" customHeight="1">
      <c r="A23" s="3" t="s">
        <v>110</v>
      </c>
      <c r="B23" s="3" t="s">
        <v>91</v>
      </c>
      <c r="C23" s="10">
        <v>6.6</v>
      </c>
      <c r="D23" s="10">
        <v>6.6</v>
      </c>
    </row>
    <row r="24" spans="1:4" ht="14.4" customHeight="1">
      <c r="A24" s="3" t="s">
        <v>112</v>
      </c>
      <c r="B24" s="3" t="s">
        <v>91</v>
      </c>
      <c r="C24" s="10">
        <v>1.8</v>
      </c>
      <c r="D24" s="10">
        <v>1.8</v>
      </c>
    </row>
    <row r="25" spans="1:4" ht="14.4" customHeight="1">
      <c r="A25" s="3" t="s">
        <v>114</v>
      </c>
      <c r="B25" s="3" t="s">
        <v>91</v>
      </c>
      <c r="C25" s="10">
        <v>2.8</v>
      </c>
      <c r="D25" s="10">
        <v>2.8</v>
      </c>
    </row>
    <row r="26" spans="1:4" ht="14.4" customHeight="1">
      <c r="A26" s="3" t="s">
        <v>117</v>
      </c>
      <c r="B26" s="3" t="s">
        <v>91</v>
      </c>
      <c r="C26" s="10">
        <v>1.9</v>
      </c>
      <c r="D26" s="10">
        <v>1.9</v>
      </c>
    </row>
    <row r="27" spans="1:4" ht="14.4" customHeight="1">
      <c r="A27" s="3" t="s">
        <v>120</v>
      </c>
      <c r="B27" s="3" t="s">
        <v>91</v>
      </c>
      <c r="C27" s="10">
        <v>1.5</v>
      </c>
      <c r="D27" s="10">
        <v>1.5</v>
      </c>
    </row>
    <row r="28" spans="1:4" ht="14.4" customHeight="1">
      <c r="A28" s="3" t="s">
        <v>126</v>
      </c>
      <c r="B28" s="3" t="s">
        <v>127</v>
      </c>
      <c r="C28" s="10">
        <v>4.4000000000000004</v>
      </c>
      <c r="D28" s="10">
        <v>4.4000000000000004</v>
      </c>
    </row>
    <row r="29" spans="1:4" ht="14.4" customHeight="1">
      <c r="A29" s="3" t="s">
        <v>129</v>
      </c>
      <c r="B29" s="3" t="s">
        <v>127</v>
      </c>
      <c r="C29" s="10">
        <v>7.7</v>
      </c>
      <c r="D29" s="10">
        <v>7.7</v>
      </c>
    </row>
    <row r="30" spans="1:4" ht="14.4" customHeight="1">
      <c r="A30" s="3" t="s">
        <v>148</v>
      </c>
      <c r="B30" s="3" t="s">
        <v>127</v>
      </c>
      <c r="C30" s="4">
        <v>4</v>
      </c>
      <c r="D30" s="4">
        <v>4</v>
      </c>
    </row>
    <row r="31" spans="1:4" ht="14.4" customHeight="1">
      <c r="A31" s="3" t="s">
        <v>153</v>
      </c>
      <c r="B31" s="3" t="s">
        <v>127</v>
      </c>
      <c r="C31" s="10">
        <v>3.5</v>
      </c>
      <c r="D31" s="10">
        <v>3.5</v>
      </c>
    </row>
    <row r="32" spans="1:4" ht="14.4" customHeight="1">
      <c r="A32" s="3" t="s">
        <v>164</v>
      </c>
      <c r="B32" s="3" t="s">
        <v>163</v>
      </c>
      <c r="C32" s="10">
        <v>2.9</v>
      </c>
      <c r="D32" s="10">
        <v>2.9</v>
      </c>
    </row>
    <row r="33" spans="1:4" ht="14.4" customHeight="1">
      <c r="A33" s="3" t="s">
        <v>187</v>
      </c>
      <c r="B33" s="3" t="s">
        <v>163</v>
      </c>
      <c r="C33" s="10">
        <v>4.7</v>
      </c>
      <c r="D33" s="10">
        <v>4.7</v>
      </c>
    </row>
    <row r="34" spans="1:4" ht="14.4" customHeight="1">
      <c r="A34" s="3" t="s">
        <v>200</v>
      </c>
      <c r="B34" s="3" t="s">
        <v>163</v>
      </c>
      <c r="C34" s="4">
        <v>4</v>
      </c>
      <c r="D34" s="4">
        <v>4</v>
      </c>
    </row>
    <row r="35" spans="1:4" ht="14.4" customHeight="1">
      <c r="A35" s="3" t="s">
        <v>202</v>
      </c>
      <c r="B35" s="3" t="s">
        <v>163</v>
      </c>
      <c r="C35" s="10">
        <v>4.9000000000000004</v>
      </c>
      <c r="D35" s="10">
        <v>4.9000000000000004</v>
      </c>
    </row>
    <row r="36" spans="1:4" ht="14.4" customHeight="1">
      <c r="A36" s="3" t="s">
        <v>204</v>
      </c>
      <c r="B36" s="3" t="s">
        <v>163</v>
      </c>
      <c r="C36" s="10">
        <v>1.9</v>
      </c>
      <c r="D36" s="10">
        <v>1.9</v>
      </c>
    </row>
    <row r="37" spans="1:4" ht="14.4" customHeight="1">
      <c r="A37" s="3" t="s">
        <v>207</v>
      </c>
      <c r="B37" s="3" t="s">
        <v>206</v>
      </c>
      <c r="C37" s="10">
        <v>6.3</v>
      </c>
      <c r="D37" s="10">
        <v>6.3</v>
      </c>
    </row>
    <row r="38" spans="1:4" ht="14.4" customHeight="1">
      <c r="A38" s="3" t="s">
        <v>216</v>
      </c>
      <c r="B38" s="3" t="s">
        <v>206</v>
      </c>
      <c r="C38" s="10">
        <v>2.6</v>
      </c>
      <c r="D38" s="10">
        <v>2.6</v>
      </c>
    </row>
    <row r="39" spans="1:4" ht="14.4" customHeight="1">
      <c r="A39" s="3" t="s">
        <v>221</v>
      </c>
      <c r="B39" s="3" t="s">
        <v>206</v>
      </c>
      <c r="C39" s="10">
        <v>3.9</v>
      </c>
      <c r="D39" s="10">
        <v>3.9</v>
      </c>
    </row>
    <row r="40" spans="1:4" ht="14.4" customHeight="1">
      <c r="A40" s="3" t="s">
        <v>230</v>
      </c>
      <c r="B40" s="3" t="s">
        <v>223</v>
      </c>
      <c r="C40" s="10">
        <v>3.1</v>
      </c>
      <c r="D40" s="10">
        <v>3.1</v>
      </c>
    </row>
    <row r="41" spans="1:4" ht="14.4" customHeight="1">
      <c r="A41" s="3" t="s">
        <v>232</v>
      </c>
      <c r="B41" s="3" t="s">
        <v>223</v>
      </c>
      <c r="C41" s="4">
        <v>2</v>
      </c>
      <c r="D41" s="4">
        <v>2</v>
      </c>
    </row>
    <row r="42" spans="1:4" ht="14.4" customHeight="1">
      <c r="A42" s="3" t="s">
        <v>236</v>
      </c>
      <c r="B42" s="3" t="s">
        <v>223</v>
      </c>
      <c r="C42" s="10">
        <v>2.7</v>
      </c>
      <c r="D42" s="10">
        <v>2.7</v>
      </c>
    </row>
    <row r="43" spans="1:4" ht="14.4" customHeight="1">
      <c r="A43" s="3" t="s">
        <v>240</v>
      </c>
      <c r="B43" s="3" t="s">
        <v>223</v>
      </c>
      <c r="C43" s="10">
        <v>3.7</v>
      </c>
      <c r="D43" s="10">
        <v>3.7</v>
      </c>
    </row>
    <row r="44" spans="1:4" ht="14.4" customHeight="1">
      <c r="A44" s="3" t="s">
        <v>245</v>
      </c>
      <c r="B44" s="3" t="s">
        <v>223</v>
      </c>
      <c r="C44" s="10">
        <v>2.5</v>
      </c>
      <c r="D44" s="10">
        <v>2.5</v>
      </c>
    </row>
    <row r="45" spans="1:4" ht="14.4" customHeight="1">
      <c r="A45" s="3" t="s">
        <v>246</v>
      </c>
      <c r="B45" s="3" t="s">
        <v>247</v>
      </c>
      <c r="C45" s="10">
        <v>1.7</v>
      </c>
      <c r="D45" s="10">
        <v>1.7</v>
      </c>
    </row>
    <row r="46" spans="1:4" ht="14.4" customHeight="1">
      <c r="A46" s="3" t="s">
        <v>248</v>
      </c>
      <c r="B46" s="3" t="s">
        <v>247</v>
      </c>
      <c r="C46" s="10">
        <v>2.5</v>
      </c>
      <c r="D46" s="10">
        <v>2.5</v>
      </c>
    </row>
    <row r="47" spans="1:4" ht="14.4" customHeight="1">
      <c r="A47" s="3" t="s">
        <v>249</v>
      </c>
      <c r="B47" s="3" t="s">
        <v>247</v>
      </c>
      <c r="C47" s="10">
        <v>6.2</v>
      </c>
      <c r="D47" s="10">
        <v>6.2</v>
      </c>
    </row>
    <row r="48" spans="1:4" ht="14.4" customHeight="1">
      <c r="A48" s="3" t="s">
        <v>254</v>
      </c>
      <c r="B48" s="3" t="s">
        <v>247</v>
      </c>
      <c r="C48" s="10">
        <v>5.9</v>
      </c>
      <c r="D48" s="10">
        <v>5.9</v>
      </c>
    </row>
    <row r="49" spans="1:4" ht="14.4" customHeight="1">
      <c r="A49" s="3" t="s">
        <v>261</v>
      </c>
      <c r="B49" s="3" t="s">
        <v>247</v>
      </c>
      <c r="C49" s="10">
        <v>3.1</v>
      </c>
      <c r="D49" s="10">
        <v>3.1</v>
      </c>
    </row>
    <row r="50" spans="1:4" ht="14.4" customHeight="1">
      <c r="A50" s="3" t="s">
        <v>265</v>
      </c>
      <c r="B50" s="3" t="s">
        <v>247</v>
      </c>
      <c r="C50" s="10">
        <v>3.7</v>
      </c>
      <c r="D50" s="10">
        <v>3.7</v>
      </c>
    </row>
    <row r="51" spans="1:4" ht="14.4" customHeight="1">
      <c r="A51" s="3" t="s">
        <v>267</v>
      </c>
      <c r="B51" s="3" t="s">
        <v>268</v>
      </c>
      <c r="C51" s="10">
        <v>2.9</v>
      </c>
      <c r="D51" s="10">
        <v>2.9</v>
      </c>
    </row>
    <row r="52" spans="1:4" ht="14.4" customHeight="1">
      <c r="A52" s="3" t="s">
        <v>275</v>
      </c>
      <c r="B52" s="3" t="s">
        <v>268</v>
      </c>
      <c r="C52" s="10">
        <v>4.2</v>
      </c>
      <c r="D52" s="10">
        <v>4.2</v>
      </c>
    </row>
    <row r="53" spans="1:4" ht="14.4" customHeight="1">
      <c r="A53" s="3" t="s">
        <v>292</v>
      </c>
      <c r="B53" s="3" t="s">
        <v>268</v>
      </c>
      <c r="C53" s="10">
        <v>5.5</v>
      </c>
      <c r="D53" s="10">
        <v>5.5</v>
      </c>
    </row>
    <row r="54" spans="1:4" ht="14.4" customHeight="1">
      <c r="A54" s="3" t="s">
        <v>300</v>
      </c>
      <c r="B54" s="3" t="s">
        <v>301</v>
      </c>
      <c r="C54" s="10">
        <v>5.5</v>
      </c>
      <c r="D54" s="10">
        <v>5.5</v>
      </c>
    </row>
    <row r="55" spans="1:4" ht="14.4" customHeight="1">
      <c r="A55" s="3" t="s">
        <v>306</v>
      </c>
      <c r="B55" s="3" t="s">
        <v>301</v>
      </c>
      <c r="C55" s="10">
        <v>3.4</v>
      </c>
      <c r="D55" s="10">
        <v>3.4</v>
      </c>
    </row>
    <row r="56" spans="1:4" ht="14.4" customHeight="1">
      <c r="A56" s="3" t="s">
        <v>307</v>
      </c>
      <c r="B56" s="3" t="s">
        <v>301</v>
      </c>
      <c r="C56" s="10">
        <v>3.1</v>
      </c>
      <c r="D56" s="10">
        <v>3.1</v>
      </c>
    </row>
    <row r="57" spans="1:4" ht="14.4" customHeight="1">
      <c r="A57" s="3" t="s">
        <v>314</v>
      </c>
      <c r="B57" s="3" t="s">
        <v>301</v>
      </c>
      <c r="C57" s="10">
        <v>4.5</v>
      </c>
      <c r="D57" s="10">
        <v>4.5</v>
      </c>
    </row>
    <row r="58" spans="1:4" ht="14.4" customHeight="1">
      <c r="A58" s="3" t="s">
        <v>318</v>
      </c>
      <c r="B58" s="3" t="s">
        <v>301</v>
      </c>
      <c r="C58" s="10">
        <v>1.3</v>
      </c>
      <c r="D58" s="10">
        <v>1.3</v>
      </c>
    </row>
    <row r="59" spans="1:4" ht="14.4" customHeight="1">
      <c r="A59" s="3" t="s">
        <v>321</v>
      </c>
      <c r="B59" s="3" t="s">
        <v>301</v>
      </c>
      <c r="C59" s="10">
        <v>4.8</v>
      </c>
      <c r="D59" s="10">
        <v>4.8</v>
      </c>
    </row>
    <row r="60" spans="1:4" ht="14.4" customHeight="1">
      <c r="A60" s="3" t="s">
        <v>334</v>
      </c>
      <c r="B60" s="3" t="s">
        <v>333</v>
      </c>
      <c r="C60" s="10">
        <v>4.8</v>
      </c>
      <c r="D60" s="10">
        <v>4.8</v>
      </c>
    </row>
    <row r="61" spans="1:4" ht="14.4" customHeight="1">
      <c r="A61" s="3" t="s">
        <v>337</v>
      </c>
      <c r="B61" s="3" t="s">
        <v>333</v>
      </c>
      <c r="C61" s="10">
        <v>3.9</v>
      </c>
      <c r="D61" s="10">
        <v>3.9</v>
      </c>
    </row>
    <row r="62" spans="1:4" ht="14.4" customHeight="1">
      <c r="A62" s="3" t="s">
        <v>341</v>
      </c>
      <c r="B62" s="3" t="s">
        <v>333</v>
      </c>
      <c r="C62" s="10">
        <v>3.1</v>
      </c>
      <c r="D62" s="10">
        <v>3.1</v>
      </c>
    </row>
    <row r="63" spans="1:4" ht="14.4" customHeight="1">
      <c r="A63" s="3" t="s">
        <v>350</v>
      </c>
      <c r="B63" s="3" t="s">
        <v>333</v>
      </c>
      <c r="C63" s="10">
        <v>3.6</v>
      </c>
      <c r="D63" s="10">
        <v>3.6</v>
      </c>
    </row>
    <row r="64" spans="1:4" ht="14.4" customHeight="1">
      <c r="A64" s="3" t="s">
        <v>352</v>
      </c>
      <c r="B64" s="3" t="s">
        <v>333</v>
      </c>
      <c r="C64" s="4">
        <v>2</v>
      </c>
      <c r="D64" s="4">
        <v>2</v>
      </c>
    </row>
    <row r="65" spans="1:4" ht="14.4" customHeight="1">
      <c r="A65" s="3" t="s">
        <v>353</v>
      </c>
      <c r="B65" s="3" t="s">
        <v>333</v>
      </c>
      <c r="C65" s="10">
        <v>6.2</v>
      </c>
      <c r="D65" s="10">
        <v>6.2</v>
      </c>
    </row>
    <row r="66" spans="1:4" ht="14.4" customHeight="1">
      <c r="A66" s="3" t="s">
        <v>360</v>
      </c>
      <c r="B66" s="3" t="s">
        <v>333</v>
      </c>
      <c r="C66" s="10">
        <v>4.7</v>
      </c>
      <c r="D66" s="10">
        <v>4.7</v>
      </c>
    </row>
    <row r="67" spans="1:4" ht="14.4" customHeight="1">
      <c r="A67" s="3" t="s">
        <v>369</v>
      </c>
      <c r="B67" s="3" t="s">
        <v>362</v>
      </c>
      <c r="C67" s="10">
        <v>3.4</v>
      </c>
      <c r="D67" s="10">
        <v>3.4</v>
      </c>
    </row>
    <row r="68" spans="1:4" ht="14.4" customHeight="1">
      <c r="A68" s="3" t="s">
        <v>380</v>
      </c>
      <c r="B68" s="3" t="s">
        <v>362</v>
      </c>
      <c r="C68" s="10">
        <v>4.5</v>
      </c>
      <c r="D68" s="10">
        <v>4.5</v>
      </c>
    </row>
    <row r="69" spans="1:4" ht="14.4" customHeight="1">
      <c r="A69" s="3" t="s">
        <v>381</v>
      </c>
      <c r="B69" s="3" t="s">
        <v>362</v>
      </c>
      <c r="C69" s="10">
        <v>2.5</v>
      </c>
      <c r="D69" s="10">
        <v>2.5</v>
      </c>
    </row>
    <row r="70" spans="1:4" ht="14.4" customHeight="1">
      <c r="A70" s="3" t="s">
        <v>382</v>
      </c>
      <c r="B70" s="3" t="s">
        <v>383</v>
      </c>
      <c r="C70" s="10">
        <v>5.4</v>
      </c>
      <c r="D70" s="10">
        <v>5.4</v>
      </c>
    </row>
    <row r="71" spans="1:4" ht="14.4" customHeight="1">
      <c r="A71" s="3" t="s">
        <v>384</v>
      </c>
      <c r="B71" s="3" t="s">
        <v>383</v>
      </c>
      <c r="C71" s="10">
        <v>2.2000000000000002</v>
      </c>
      <c r="D71" s="10">
        <v>2.2000000000000002</v>
      </c>
    </row>
    <row r="72" spans="1:4" ht="14.4" customHeight="1">
      <c r="A72" s="3" t="s">
        <v>387</v>
      </c>
      <c r="B72" s="3" t="s">
        <v>383</v>
      </c>
      <c r="C72" s="10">
        <v>4.5</v>
      </c>
      <c r="D72" s="10">
        <v>4.5</v>
      </c>
    </row>
    <row r="73" spans="1:4" ht="14.4" customHeight="1">
      <c r="A73" s="3" t="s">
        <v>394</v>
      </c>
      <c r="B73" s="3" t="s">
        <v>383</v>
      </c>
      <c r="C73" s="10">
        <v>1.9</v>
      </c>
      <c r="D73" s="10">
        <v>1.9</v>
      </c>
    </row>
    <row r="74" spans="1:4" ht="14.4" customHeight="1">
      <c r="A74" s="3" t="s">
        <v>407</v>
      </c>
      <c r="B74" s="3" t="s">
        <v>383</v>
      </c>
      <c r="C74" s="10">
        <v>3.7</v>
      </c>
      <c r="D74" s="10">
        <v>3.7</v>
      </c>
    </row>
    <row r="75" spans="1:4" ht="14.4" customHeight="1">
      <c r="A75" s="3" t="s">
        <v>414</v>
      </c>
      <c r="B75" s="3" t="s">
        <v>383</v>
      </c>
      <c r="C75" s="10">
        <v>6.2</v>
      </c>
      <c r="D75" s="10">
        <v>6.2</v>
      </c>
    </row>
    <row r="76" spans="1:4" ht="14.4" customHeight="1">
      <c r="A76" s="3" t="s">
        <v>425</v>
      </c>
      <c r="B76" s="3" t="s">
        <v>383</v>
      </c>
      <c r="C76" s="10">
        <v>3.7</v>
      </c>
      <c r="D76" s="10">
        <v>3.7</v>
      </c>
    </row>
    <row r="77" spans="1:4" ht="14.4" customHeight="1">
      <c r="A77" s="3" t="s">
        <v>426</v>
      </c>
      <c r="B77" s="3" t="s">
        <v>427</v>
      </c>
      <c r="C77" s="10">
        <v>5.2</v>
      </c>
      <c r="D77" s="10">
        <v>5.2</v>
      </c>
    </row>
    <row r="78" spans="1:4" ht="14.4" customHeight="1">
      <c r="A78" s="3" t="s">
        <v>435</v>
      </c>
      <c r="B78" s="3" t="s">
        <v>427</v>
      </c>
      <c r="C78" s="10">
        <v>4.0999999999999996</v>
      </c>
      <c r="D78" s="10">
        <v>4.0999999999999996</v>
      </c>
    </row>
    <row r="79" spans="1:4" ht="14.4" customHeight="1">
      <c r="A79" s="3" t="s">
        <v>448</v>
      </c>
      <c r="B79" s="3" t="s">
        <v>427</v>
      </c>
      <c r="C79" s="10">
        <v>2.5</v>
      </c>
      <c r="D79" s="10">
        <v>2.5</v>
      </c>
    </row>
    <row r="80" spans="1:4" ht="14.4" customHeight="1">
      <c r="A80" s="3" t="s">
        <v>458</v>
      </c>
      <c r="B80" s="3" t="s">
        <v>427</v>
      </c>
      <c r="C80" s="10">
        <v>2.7</v>
      </c>
      <c r="D80" s="10">
        <v>2.7</v>
      </c>
    </row>
    <row r="81" spans="1:4" ht="14.4" customHeight="1">
      <c r="A81" s="3" t="s">
        <v>465</v>
      </c>
      <c r="B81" s="3" t="s">
        <v>427</v>
      </c>
      <c r="C81" s="4">
        <v>4</v>
      </c>
      <c r="D81" s="4">
        <v>4</v>
      </c>
    </row>
    <row r="82" spans="1:4" ht="14.4" customHeight="1">
      <c r="A82" s="3" t="s">
        <v>473</v>
      </c>
      <c r="B82" s="3" t="s">
        <v>427</v>
      </c>
      <c r="C82" s="10">
        <v>3.8</v>
      </c>
      <c r="D82" s="10">
        <v>3.8</v>
      </c>
    </row>
    <row r="83" spans="1:4" ht="14.4" customHeight="1">
      <c r="A83" s="3" t="s">
        <v>474</v>
      </c>
      <c r="B83" s="3" t="s">
        <v>427</v>
      </c>
      <c r="C83" s="10">
        <v>5.4</v>
      </c>
      <c r="D83" s="10">
        <v>5.4</v>
      </c>
    </row>
    <row r="84" spans="1:4" ht="14.4" customHeight="1">
      <c r="A84" s="3" t="s">
        <v>493</v>
      </c>
      <c r="B84" s="3" t="s">
        <v>492</v>
      </c>
      <c r="C84" s="10">
        <v>4.5</v>
      </c>
      <c r="D84" s="10">
        <v>4.5</v>
      </c>
    </row>
    <row r="85" spans="1:4" ht="14.4" customHeight="1">
      <c r="A85" s="3" t="s">
        <v>499</v>
      </c>
      <c r="B85" s="3" t="s">
        <v>492</v>
      </c>
      <c r="C85" s="10">
        <v>4.8</v>
      </c>
      <c r="D85" s="10">
        <v>4.8</v>
      </c>
    </row>
    <row r="86" spans="1:4" ht="14.4" customHeight="1">
      <c r="A86" s="3" t="s">
        <v>508</v>
      </c>
      <c r="B86" s="3" t="s">
        <v>492</v>
      </c>
      <c r="C86" s="10">
        <v>5.7</v>
      </c>
      <c r="D86" s="10">
        <v>5.7</v>
      </c>
    </row>
    <row r="87" spans="1:4" ht="14.4" customHeight="1">
      <c r="A87" s="3" t="s">
        <v>511</v>
      </c>
      <c r="B87" s="3" t="s">
        <v>492</v>
      </c>
      <c r="C87" s="4">
        <v>4</v>
      </c>
      <c r="D87" s="4">
        <v>4</v>
      </c>
    </row>
    <row r="88" spans="1:4" ht="14.4" customHeight="1">
      <c r="A88" s="3" t="s">
        <v>519</v>
      </c>
      <c r="B88" s="3" t="s">
        <v>492</v>
      </c>
      <c r="C88" s="10">
        <v>3.9</v>
      </c>
      <c r="D88" s="10">
        <v>3.9</v>
      </c>
    </row>
    <row r="89" spans="1:4" ht="14.4" customHeight="1">
      <c r="A89" s="3" t="s">
        <v>521</v>
      </c>
      <c r="B89" s="3" t="s">
        <v>492</v>
      </c>
      <c r="C89" s="10">
        <v>4.7</v>
      </c>
      <c r="D89" s="10">
        <v>4.7</v>
      </c>
    </row>
    <row r="90" spans="1:4" ht="14.4" customHeight="1">
      <c r="A90" s="3" t="s">
        <v>523</v>
      </c>
      <c r="B90" s="3" t="s">
        <v>492</v>
      </c>
      <c r="C90" s="10">
        <v>4.3</v>
      </c>
      <c r="D90" s="10">
        <v>4.3</v>
      </c>
    </row>
    <row r="91" spans="1:4" ht="14.4" customHeight="1">
      <c r="A91" s="3" t="s">
        <v>528</v>
      </c>
      <c r="B91" s="3" t="s">
        <v>492</v>
      </c>
      <c r="C91" s="10">
        <v>3.3</v>
      </c>
      <c r="D91" s="10">
        <v>3.3</v>
      </c>
    </row>
    <row r="92" spans="1:4" ht="14.4" customHeight="1">
      <c r="A92" s="3" t="s">
        <v>540</v>
      </c>
      <c r="B92" s="3" t="s">
        <v>534</v>
      </c>
      <c r="C92" s="10">
        <v>3.8</v>
      </c>
      <c r="D92" s="10">
        <v>3.8</v>
      </c>
    </row>
    <row r="93" spans="1:4" ht="14.4" customHeight="1">
      <c r="A93" s="3" t="s">
        <v>546</v>
      </c>
      <c r="B93" s="3" t="s">
        <v>534</v>
      </c>
      <c r="C93" s="10">
        <v>5.8</v>
      </c>
      <c r="D93" s="10">
        <v>5.8</v>
      </c>
    </row>
    <row r="94" spans="1:4" ht="14.4" customHeight="1">
      <c r="A94" s="3" t="s">
        <v>549</v>
      </c>
      <c r="B94" s="3" t="s">
        <v>534</v>
      </c>
      <c r="C94" s="10">
        <v>3.5</v>
      </c>
      <c r="D94" s="10">
        <v>3.5</v>
      </c>
    </row>
    <row r="95" spans="1:4" ht="14.4" customHeight="1">
      <c r="A95" s="3" t="s">
        <v>554</v>
      </c>
      <c r="B95" s="3" t="s">
        <v>534</v>
      </c>
      <c r="C95" s="10">
        <v>4.5</v>
      </c>
      <c r="D95" s="10">
        <v>4.5</v>
      </c>
    </row>
    <row r="96" spans="1:4" ht="14.4" customHeight="1">
      <c r="A96" s="3" t="s">
        <v>557</v>
      </c>
      <c r="B96" s="3" t="s">
        <v>558</v>
      </c>
      <c r="C96" s="10">
        <v>3.1</v>
      </c>
      <c r="D96" s="10">
        <v>3.1</v>
      </c>
    </row>
    <row r="97" spans="1:4" ht="14.4" customHeight="1">
      <c r="A97" s="3" t="s">
        <v>568</v>
      </c>
      <c r="B97" s="3" t="s">
        <v>558</v>
      </c>
      <c r="C97" s="10">
        <v>4.7</v>
      </c>
      <c r="D97" s="10">
        <v>4.7</v>
      </c>
    </row>
    <row r="98" spans="1:4" ht="14.4" customHeight="1">
      <c r="A98" s="3" t="s">
        <v>570</v>
      </c>
      <c r="B98" s="3" t="s">
        <v>558</v>
      </c>
      <c r="C98" s="10">
        <v>4.5999999999999996</v>
      </c>
      <c r="D98" s="10">
        <v>4.5999999999999996</v>
      </c>
    </row>
    <row r="99" spans="1:4" ht="14.4" customHeight="1">
      <c r="A99" s="3" t="s">
        <v>573</v>
      </c>
      <c r="B99" s="3" t="s">
        <v>558</v>
      </c>
      <c r="C99" s="10">
        <v>5.7</v>
      </c>
      <c r="D99" s="10">
        <v>5.7</v>
      </c>
    </row>
    <row r="100" spans="1:4" ht="14.4" customHeight="1">
      <c r="A100" s="3" t="s">
        <v>576</v>
      </c>
      <c r="B100" s="3" t="s">
        <v>558</v>
      </c>
      <c r="C100" s="10">
        <v>4.5</v>
      </c>
      <c r="D100" s="10">
        <v>4.5</v>
      </c>
    </row>
    <row r="101" spans="1:4" ht="14.4" customHeight="1">
      <c r="A101" s="3" t="s">
        <v>578</v>
      </c>
      <c r="B101" s="3" t="s">
        <v>558</v>
      </c>
      <c r="C101" s="10">
        <v>4.3</v>
      </c>
      <c r="D101" s="10">
        <v>4.3</v>
      </c>
    </row>
    <row r="102" spans="1:4" ht="14.4" customHeight="1">
      <c r="A102" s="3" t="s">
        <v>579</v>
      </c>
      <c r="B102" s="3" t="s">
        <v>558</v>
      </c>
      <c r="C102" s="10">
        <v>3.9</v>
      </c>
      <c r="D102" s="10">
        <v>3.9</v>
      </c>
    </row>
    <row r="103" spans="1:4" ht="14.4" customHeight="1">
      <c r="A103" s="3" t="s">
        <v>588</v>
      </c>
      <c r="B103" s="3" t="s">
        <v>584</v>
      </c>
      <c r="C103" s="10">
        <v>4.2</v>
      </c>
      <c r="D103" s="10">
        <v>4.2</v>
      </c>
    </row>
    <row r="104" spans="1:4" ht="14.4" customHeight="1">
      <c r="A104" s="3" t="s">
        <v>592</v>
      </c>
      <c r="B104" s="3" t="s">
        <v>584</v>
      </c>
      <c r="C104" s="10">
        <v>1.5</v>
      </c>
      <c r="D104" s="10">
        <v>1.5</v>
      </c>
    </row>
    <row r="105" spans="1:4" ht="14.4" customHeight="1">
      <c r="A105" s="3" t="s">
        <v>607</v>
      </c>
      <c r="B105" s="3" t="s">
        <v>584</v>
      </c>
      <c r="C105" s="10">
        <v>2.8</v>
      </c>
      <c r="D105" s="10">
        <v>2.8</v>
      </c>
    </row>
    <row r="106" spans="1:4" ht="14.4" customHeight="1">
      <c r="A106" s="3" t="s">
        <v>613</v>
      </c>
      <c r="B106" s="3" t="s">
        <v>584</v>
      </c>
      <c r="C106" s="10">
        <v>6.7</v>
      </c>
      <c r="D106" s="10">
        <v>6.7</v>
      </c>
    </row>
    <row r="107" spans="1:4" ht="14.4" customHeight="1">
      <c r="A107" s="3" t="s">
        <v>617</v>
      </c>
      <c r="B107" s="3" t="s">
        <v>616</v>
      </c>
      <c r="C107" s="10">
        <v>5.9</v>
      </c>
      <c r="D107" s="10">
        <v>5.9</v>
      </c>
    </row>
    <row r="108" spans="1:4" ht="14.4" customHeight="1">
      <c r="A108" s="3" t="s">
        <v>618</v>
      </c>
      <c r="B108" s="3" t="s">
        <v>616</v>
      </c>
      <c r="C108" s="4">
        <v>7</v>
      </c>
      <c r="D108" s="4">
        <v>7</v>
      </c>
    </row>
    <row r="109" spans="1:4" ht="14.4" customHeight="1">
      <c r="A109" s="3" t="s">
        <v>619</v>
      </c>
      <c r="B109" s="3" t="s">
        <v>616</v>
      </c>
      <c r="C109" s="10">
        <v>3.1</v>
      </c>
      <c r="D109" s="10">
        <v>3.1</v>
      </c>
    </row>
    <row r="110" spans="1:4" ht="14.4" customHeight="1">
      <c r="A110" s="3" t="s">
        <v>621</v>
      </c>
      <c r="B110" s="3" t="s">
        <v>616</v>
      </c>
      <c r="C110" s="10">
        <v>1.9</v>
      </c>
      <c r="D110" s="10">
        <v>1.9</v>
      </c>
    </row>
    <row r="111" spans="1:4" ht="14.4" customHeight="1">
      <c r="A111" s="3" t="s">
        <v>622</v>
      </c>
      <c r="B111" s="3" t="s">
        <v>616</v>
      </c>
      <c r="C111" s="10">
        <v>5.0999999999999996</v>
      </c>
      <c r="D111" s="10">
        <v>5.0999999999999996</v>
      </c>
    </row>
    <row r="112" spans="1:4" ht="14.4" customHeight="1">
      <c r="A112" s="3" t="s">
        <v>626</v>
      </c>
      <c r="B112" s="3" t="s">
        <v>616</v>
      </c>
      <c r="C112" s="4">
        <v>2</v>
      </c>
      <c r="D112" s="4">
        <v>2</v>
      </c>
    </row>
    <row r="113" spans="1:4" ht="14.4" customHeight="1">
      <c r="A113" s="3" t="s">
        <v>646</v>
      </c>
      <c r="B113" s="3" t="s">
        <v>643</v>
      </c>
      <c r="C113" s="10">
        <v>2.1</v>
      </c>
      <c r="D113" s="10">
        <v>2.1</v>
      </c>
    </row>
    <row r="114" spans="1:4" ht="14.4" customHeight="1">
      <c r="A114" s="3" t="s">
        <v>649</v>
      </c>
      <c r="B114" s="3" t="s">
        <v>643</v>
      </c>
      <c r="C114" s="10">
        <v>3.2</v>
      </c>
      <c r="D114" s="10">
        <v>3.2</v>
      </c>
    </row>
    <row r="115" spans="1:4" ht="14.4" customHeight="1">
      <c r="A115" s="3" t="s">
        <v>650</v>
      </c>
      <c r="B115" s="3" t="s">
        <v>643</v>
      </c>
      <c r="C115" s="10">
        <v>3.3</v>
      </c>
      <c r="D115" s="10">
        <v>3.3</v>
      </c>
    </row>
    <row r="116" spans="1:4" ht="14.4" customHeight="1">
      <c r="A116" s="3" t="s">
        <v>653</v>
      </c>
      <c r="B116" s="3" t="s">
        <v>643</v>
      </c>
      <c r="C116" s="10">
        <v>3.2</v>
      </c>
      <c r="D116" s="10">
        <v>3.2</v>
      </c>
    </row>
    <row r="117" spans="1:4" ht="14.4" customHeight="1">
      <c r="A117" s="3" t="s">
        <v>658</v>
      </c>
      <c r="B117" s="3" t="s">
        <v>643</v>
      </c>
      <c r="C117" s="10">
        <v>2.5</v>
      </c>
      <c r="D117" s="10">
        <v>2.5</v>
      </c>
    </row>
    <row r="118" spans="1:4" ht="14.4" customHeight="1">
      <c r="A118" s="3" t="s">
        <v>664</v>
      </c>
      <c r="B118" s="3" t="s">
        <v>643</v>
      </c>
      <c r="C118" s="10">
        <v>3.2</v>
      </c>
      <c r="D118" s="10">
        <v>3.2</v>
      </c>
    </row>
    <row r="119" spans="1:4" ht="14.4" customHeight="1">
      <c r="A119" s="3" t="s">
        <v>665</v>
      </c>
      <c r="B119" s="3" t="s">
        <v>643</v>
      </c>
      <c r="C119" s="10">
        <v>3.1</v>
      </c>
      <c r="D119" s="10">
        <v>3.1</v>
      </c>
    </row>
    <row r="120" spans="1:4" ht="14.4" customHeight="1">
      <c r="A120" s="3" t="s">
        <v>666</v>
      </c>
      <c r="B120" s="3" t="s">
        <v>643</v>
      </c>
      <c r="C120" s="10">
        <v>3.2</v>
      </c>
      <c r="D120" s="10">
        <v>3.2</v>
      </c>
    </row>
    <row r="121" spans="1:4" ht="14.4" customHeight="1">
      <c r="A121" s="3" t="s">
        <v>667</v>
      </c>
      <c r="B121" s="3" t="s">
        <v>643</v>
      </c>
      <c r="C121" s="10">
        <v>2.2999999999999998</v>
      </c>
      <c r="D121" s="10">
        <v>2.2999999999999998</v>
      </c>
    </row>
    <row r="122" spans="1:4" ht="14.4" customHeight="1">
      <c r="A122" s="3" t="s">
        <v>682</v>
      </c>
      <c r="B122" s="3" t="s">
        <v>672</v>
      </c>
      <c r="C122" s="10">
        <v>3.8</v>
      </c>
      <c r="D122" s="10">
        <v>3.8</v>
      </c>
    </row>
    <row r="123" spans="1:4" ht="11.25" customHeight="1">
      <c r="A123" s="3" t="s">
        <v>687</v>
      </c>
      <c r="B123" s="3" t="s">
        <v>672</v>
      </c>
      <c r="C123" s="10">
        <v>6.2</v>
      </c>
      <c r="D123" s="10">
        <v>6.2</v>
      </c>
    </row>
    <row r="124" spans="1:4" ht="14.4" customHeight="1">
      <c r="A124" s="3" t="s">
        <v>707</v>
      </c>
      <c r="B124" s="3" t="s">
        <v>672</v>
      </c>
      <c r="C124" s="10">
        <v>6.3</v>
      </c>
      <c r="D124" s="10">
        <v>6.3</v>
      </c>
    </row>
    <row r="125" spans="1:4" ht="14.4" customHeight="1">
      <c r="A125" s="3" t="s">
        <v>719</v>
      </c>
      <c r="B125" s="3" t="s">
        <v>720</v>
      </c>
      <c r="C125" s="10">
        <v>1.2</v>
      </c>
      <c r="D125" s="10">
        <v>1.2</v>
      </c>
    </row>
    <row r="126" spans="1:4" ht="14.4" customHeight="1">
      <c r="A126" s="3" t="s">
        <v>725</v>
      </c>
      <c r="B126" s="3" t="s">
        <v>720</v>
      </c>
      <c r="C126" s="4">
        <v>5</v>
      </c>
      <c r="D126" s="4">
        <v>5</v>
      </c>
    </row>
    <row r="127" spans="1:4" ht="14.4" customHeight="1">
      <c r="A127" s="3" t="s">
        <v>727</v>
      </c>
      <c r="B127" s="3" t="s">
        <v>720</v>
      </c>
      <c r="C127" s="4">
        <v>5</v>
      </c>
      <c r="D127" s="4">
        <v>5</v>
      </c>
    </row>
    <row r="128" spans="1:4" ht="14.4" customHeight="1">
      <c r="A128" s="3" t="s">
        <v>737</v>
      </c>
      <c r="B128" s="3" t="s">
        <v>738</v>
      </c>
      <c r="C128" s="10">
        <v>1.6</v>
      </c>
      <c r="D128" s="10">
        <v>1.6</v>
      </c>
    </row>
    <row r="129" spans="1:4" ht="14.4" customHeight="1">
      <c r="A129" s="3" t="s">
        <v>741</v>
      </c>
      <c r="B129" s="3" t="s">
        <v>738</v>
      </c>
      <c r="C129" s="10">
        <v>5.9</v>
      </c>
      <c r="D129" s="10">
        <v>5.9</v>
      </c>
    </row>
    <row r="130" spans="1:4" ht="14.4" customHeight="1">
      <c r="A130" s="3" t="s">
        <v>748</v>
      </c>
      <c r="B130" s="3" t="s">
        <v>738</v>
      </c>
      <c r="C130" s="4">
        <v>4</v>
      </c>
      <c r="D130" s="4">
        <v>4</v>
      </c>
    </row>
    <row r="131" spans="1:4" ht="14.4" customHeight="1">
      <c r="A131" s="3" t="s">
        <v>752</v>
      </c>
      <c r="B131" s="3" t="s">
        <v>738</v>
      </c>
      <c r="C131" s="10">
        <v>1.7</v>
      </c>
      <c r="D131" s="10">
        <v>1.7</v>
      </c>
    </row>
    <row r="132" spans="1:4" ht="14.4" customHeight="1">
      <c r="A132" s="3" t="s">
        <v>756</v>
      </c>
      <c r="B132" s="3" t="s">
        <v>738</v>
      </c>
      <c r="C132" s="10">
        <v>2.9</v>
      </c>
      <c r="D132" s="10">
        <v>2.9</v>
      </c>
    </row>
    <row r="133" spans="1:4" ht="14.4" customHeight="1">
      <c r="A133" s="3" t="s">
        <v>757</v>
      </c>
      <c r="B133" s="3" t="s">
        <v>738</v>
      </c>
      <c r="C133" s="10">
        <v>5.5</v>
      </c>
      <c r="D133" s="10">
        <v>5.5</v>
      </c>
    </row>
    <row r="134" spans="1:4" ht="14.4" customHeight="1">
      <c r="A134" s="3" t="s">
        <v>775</v>
      </c>
      <c r="B134" s="3" t="s">
        <v>738</v>
      </c>
      <c r="C134" s="4">
        <v>2</v>
      </c>
      <c r="D134" s="4">
        <v>2</v>
      </c>
    </row>
    <row r="135" spans="1:4" ht="14.4" customHeight="1">
      <c r="A135" s="3" t="s">
        <v>783</v>
      </c>
      <c r="B135" s="3" t="s">
        <v>738</v>
      </c>
      <c r="C135" s="10">
        <v>3.1</v>
      </c>
      <c r="D135" s="10">
        <v>3.1</v>
      </c>
    </row>
    <row r="136" spans="1:4" ht="14.4" customHeight="1">
      <c r="A136" s="3" t="s">
        <v>791</v>
      </c>
      <c r="B136" s="3" t="s">
        <v>738</v>
      </c>
      <c r="C136" s="10">
        <v>3.6</v>
      </c>
      <c r="D136" s="10">
        <v>3.6</v>
      </c>
    </row>
    <row r="137" spans="1:4" ht="14.4" customHeight="1">
      <c r="A137" s="3" t="s">
        <v>792</v>
      </c>
      <c r="B137" s="3" t="s">
        <v>738</v>
      </c>
      <c r="C137" s="10">
        <v>1.7</v>
      </c>
      <c r="D137" s="10">
        <v>1.7</v>
      </c>
    </row>
    <row r="138" spans="1:4" ht="14.4" customHeight="1">
      <c r="A138" s="3" t="s">
        <v>796</v>
      </c>
      <c r="B138" s="3" t="s">
        <v>794</v>
      </c>
      <c r="C138" s="10">
        <v>6.4</v>
      </c>
      <c r="D138" s="10">
        <v>6.4</v>
      </c>
    </row>
    <row r="139" spans="1:4" ht="14.4" customHeight="1">
      <c r="A139" s="3" t="s">
        <v>799</v>
      </c>
      <c r="B139" s="3" t="s">
        <v>794</v>
      </c>
      <c r="C139" s="10">
        <v>4.0999999999999996</v>
      </c>
      <c r="D139" s="10">
        <v>4.0999999999999996</v>
      </c>
    </row>
    <row r="140" spans="1:4" ht="14.4" customHeight="1">
      <c r="A140" s="3" t="s">
        <v>809</v>
      </c>
      <c r="B140" s="3" t="s">
        <v>805</v>
      </c>
      <c r="C140" s="10">
        <v>4.4000000000000004</v>
      </c>
      <c r="D140" s="10">
        <v>4.4000000000000004</v>
      </c>
    </row>
    <row r="141" spans="1:4" ht="14.4" customHeight="1">
      <c r="A141" s="3" t="s">
        <v>810</v>
      </c>
      <c r="B141" s="3" t="s">
        <v>805</v>
      </c>
      <c r="C141" s="10">
        <v>4.5</v>
      </c>
      <c r="D141" s="10">
        <v>4.5</v>
      </c>
    </row>
    <row r="142" spans="1:4" ht="14.4" customHeight="1">
      <c r="A142" s="3" t="s">
        <v>814</v>
      </c>
      <c r="B142" s="3" t="s">
        <v>805</v>
      </c>
      <c r="C142" s="10">
        <v>4.4000000000000004</v>
      </c>
      <c r="D142" s="10">
        <v>4.4000000000000004</v>
      </c>
    </row>
    <row r="143" spans="1:4" ht="14.4" customHeight="1">
      <c r="A143" s="3" t="s">
        <v>815</v>
      </c>
      <c r="B143" s="3" t="s">
        <v>805</v>
      </c>
      <c r="C143" s="10">
        <v>2.7</v>
      </c>
      <c r="D143" s="10">
        <v>2.7</v>
      </c>
    </row>
    <row r="144" spans="1:4" ht="14.4" customHeight="1">
      <c r="A144" s="3" t="s">
        <v>823</v>
      </c>
      <c r="B144" s="3" t="s">
        <v>805</v>
      </c>
      <c r="C144" s="10">
        <v>2.5</v>
      </c>
      <c r="D144" s="10">
        <v>2.5</v>
      </c>
    </row>
    <row r="145" spans="1:4" ht="14.4" customHeight="1">
      <c r="A145" s="3" t="s">
        <v>827</v>
      </c>
      <c r="B145" s="3" t="s">
        <v>826</v>
      </c>
      <c r="C145" s="10">
        <v>2.7</v>
      </c>
      <c r="D145" s="10">
        <v>2.7</v>
      </c>
    </row>
    <row r="146" spans="1:4" ht="14.4" customHeight="1">
      <c r="A146" s="3" t="s">
        <v>832</v>
      </c>
      <c r="B146" s="3" t="s">
        <v>826</v>
      </c>
      <c r="C146" s="10">
        <v>2.2999999999999998</v>
      </c>
      <c r="D146" s="10">
        <v>2.2999999999999998</v>
      </c>
    </row>
    <row r="147" spans="1:4" ht="14.4" customHeight="1">
      <c r="A147" s="3" t="s">
        <v>841</v>
      </c>
      <c r="B147" s="3" t="s">
        <v>826</v>
      </c>
      <c r="C147" s="10">
        <v>5.6</v>
      </c>
      <c r="D147" s="10">
        <v>5.6</v>
      </c>
    </row>
    <row r="148" spans="1:4" ht="14.4" customHeight="1">
      <c r="A148" s="3" t="s">
        <v>851</v>
      </c>
      <c r="B148" s="3" t="s">
        <v>852</v>
      </c>
      <c r="C148" s="10">
        <v>3.2</v>
      </c>
      <c r="D148" s="10">
        <v>3.2</v>
      </c>
    </row>
    <row r="149" spans="1:4" ht="14.4" customHeight="1">
      <c r="A149" s="3" t="s">
        <v>853</v>
      </c>
      <c r="B149" s="3" t="s">
        <v>852</v>
      </c>
      <c r="C149" s="10">
        <v>3.2</v>
      </c>
      <c r="D149" s="10">
        <v>3.2</v>
      </c>
    </row>
    <row r="150" spans="1:4" ht="14.4" customHeight="1">
      <c r="A150" s="3" t="s">
        <v>855</v>
      </c>
      <c r="B150" s="3" t="s">
        <v>852</v>
      </c>
      <c r="C150" s="4">
        <v>3</v>
      </c>
      <c r="D150" s="4">
        <v>3</v>
      </c>
    </row>
    <row r="151" spans="1:4" ht="14.4" customHeight="1">
      <c r="A151" s="3" t="s">
        <v>866</v>
      </c>
      <c r="B151" s="3" t="s">
        <v>864</v>
      </c>
      <c r="C151" s="10">
        <v>5.2</v>
      </c>
      <c r="D151" s="10">
        <v>5.2</v>
      </c>
    </row>
    <row r="152" spans="1:4" ht="14.4" customHeight="1">
      <c r="A152" s="3" t="s">
        <v>869</v>
      </c>
      <c r="B152" s="3" t="s">
        <v>864</v>
      </c>
      <c r="C152" s="10">
        <v>7.5</v>
      </c>
      <c r="D152" s="10">
        <v>7.5</v>
      </c>
    </row>
    <row r="153" spans="1:4" ht="14.4" customHeight="1">
      <c r="A153" s="3" t="s">
        <v>871</v>
      </c>
      <c r="B153" s="3" t="s">
        <v>864</v>
      </c>
      <c r="C153" s="10">
        <v>2.7</v>
      </c>
      <c r="D153" s="10">
        <v>2.7</v>
      </c>
    </row>
    <row r="154" spans="1:4" ht="14.4" customHeight="1">
      <c r="A154" s="3" t="s">
        <v>872</v>
      </c>
      <c r="B154" s="3" t="s">
        <v>864</v>
      </c>
      <c r="C154" s="10">
        <v>9.9</v>
      </c>
      <c r="D154" s="10">
        <v>9.9</v>
      </c>
    </row>
    <row r="155" spans="1:4" ht="14.4" customHeight="1">
      <c r="A155" s="3" t="s">
        <v>875</v>
      </c>
      <c r="B155" s="3" t="s">
        <v>864</v>
      </c>
      <c r="C155" s="10">
        <v>5.2</v>
      </c>
      <c r="D155" s="10">
        <v>5.2</v>
      </c>
    </row>
    <row r="156" spans="1:4" ht="14.4" customHeight="1">
      <c r="A156" s="3" t="s">
        <v>893</v>
      </c>
      <c r="B156" s="3" t="s">
        <v>889</v>
      </c>
      <c r="C156" s="10">
        <v>4.3</v>
      </c>
      <c r="D156" s="10">
        <v>4.3</v>
      </c>
    </row>
    <row r="157" spans="1:4" ht="14.4" customHeight="1">
      <c r="A157" s="3" t="s">
        <v>895</v>
      </c>
      <c r="B157" s="3" t="s">
        <v>889</v>
      </c>
      <c r="C157" s="10">
        <v>3.1</v>
      </c>
      <c r="D157" s="10">
        <v>3.1</v>
      </c>
    </row>
    <row r="158" spans="1:4" ht="14.4" customHeight="1">
      <c r="A158" s="3" t="s">
        <v>897</v>
      </c>
      <c r="B158" s="3" t="s">
        <v>889</v>
      </c>
      <c r="C158" s="10">
        <v>6.4</v>
      </c>
      <c r="D158" s="10">
        <v>6.4</v>
      </c>
    </row>
    <row r="159" spans="1:4" ht="14.4" customHeight="1">
      <c r="A159" s="3" t="s">
        <v>901</v>
      </c>
      <c r="B159" s="3" t="s">
        <v>889</v>
      </c>
      <c r="C159" s="10">
        <v>7.3</v>
      </c>
      <c r="D159" s="10">
        <v>7.3</v>
      </c>
    </row>
    <row r="160" spans="1:4" ht="14.4" customHeight="1">
      <c r="A160" s="3" t="s">
        <v>908</v>
      </c>
      <c r="B160" s="3" t="s">
        <v>889</v>
      </c>
      <c r="C160" s="10">
        <v>4.8</v>
      </c>
      <c r="D160" s="10">
        <v>4.8</v>
      </c>
    </row>
    <row r="161" spans="1:4" ht="14.4" customHeight="1">
      <c r="A161" s="3" t="s">
        <v>911</v>
      </c>
      <c r="B161" s="3" t="s">
        <v>889</v>
      </c>
      <c r="C161" s="4">
        <v>5</v>
      </c>
      <c r="D161" s="4">
        <v>5</v>
      </c>
    </row>
    <row r="162" spans="1:4" ht="14.4" customHeight="1">
      <c r="A162" s="3" t="s">
        <v>917</v>
      </c>
      <c r="B162" s="3" t="s">
        <v>916</v>
      </c>
      <c r="C162" s="10">
        <v>3.4</v>
      </c>
      <c r="D162" s="10">
        <v>3.4</v>
      </c>
    </row>
    <row r="163" spans="1:4" ht="14.4" customHeight="1">
      <c r="A163" s="3" t="s">
        <v>928</v>
      </c>
      <c r="B163" s="3" t="s">
        <v>929</v>
      </c>
      <c r="C163" s="10">
        <v>0.2</v>
      </c>
      <c r="D163" s="10">
        <v>0.2</v>
      </c>
    </row>
    <row r="164" spans="1:4" ht="14.4" customHeight="1">
      <c r="A164" s="3" t="s">
        <v>931</v>
      </c>
      <c r="B164" s="3" t="s">
        <v>929</v>
      </c>
      <c r="C164" s="10">
        <v>1.3</v>
      </c>
      <c r="D164" s="10">
        <v>1.3</v>
      </c>
    </row>
    <row r="165" spans="1:4" ht="14.4" customHeight="1">
      <c r="A165" s="3" t="s">
        <v>935</v>
      </c>
      <c r="B165" s="3" t="s">
        <v>929</v>
      </c>
      <c r="C165" s="10">
        <v>2.9</v>
      </c>
      <c r="D165" s="10">
        <v>2.9</v>
      </c>
    </row>
    <row r="166" spans="1:4" ht="14.4" customHeight="1">
      <c r="A166" s="3" t="s">
        <v>938</v>
      </c>
      <c r="B166" s="3" t="s">
        <v>929</v>
      </c>
      <c r="C166" s="10">
        <v>3.6</v>
      </c>
      <c r="D166" s="10">
        <v>3.6</v>
      </c>
    </row>
    <row r="167" spans="1:4" ht="14.4" customHeight="1">
      <c r="A167" s="3" t="s">
        <v>942</v>
      </c>
      <c r="B167" s="3" t="s">
        <v>940</v>
      </c>
      <c r="C167" s="10">
        <v>6.4</v>
      </c>
      <c r="D167" s="10">
        <v>6.4</v>
      </c>
    </row>
    <row r="168" spans="1:4" ht="14.4" customHeight="1">
      <c r="A168" s="3" t="s">
        <v>944</v>
      </c>
      <c r="B168" s="3" t="s">
        <v>940</v>
      </c>
      <c r="C168" s="10">
        <v>2.8</v>
      </c>
      <c r="D168" s="10">
        <v>2.8</v>
      </c>
    </row>
    <row r="169" spans="1:4" ht="14.4" customHeight="1">
      <c r="A169" s="3" t="s">
        <v>950</v>
      </c>
      <c r="B169" s="3" t="s">
        <v>948</v>
      </c>
      <c r="C169" s="10">
        <v>2.8</v>
      </c>
      <c r="D169" s="10">
        <v>2.8</v>
      </c>
    </row>
    <row r="170" spans="1:4" ht="14.4" customHeight="1">
      <c r="A170" s="3" t="s">
        <v>954</v>
      </c>
      <c r="B170" s="3" t="s">
        <v>948</v>
      </c>
      <c r="C170" s="10">
        <v>2.4</v>
      </c>
      <c r="D170" s="10">
        <v>2.4</v>
      </c>
    </row>
    <row r="171" spans="1:4" ht="14.4" customHeight="1">
      <c r="A171" s="3" t="s">
        <v>955</v>
      </c>
      <c r="B171" s="3" t="s">
        <v>948</v>
      </c>
      <c r="C171" s="10">
        <v>3.6</v>
      </c>
      <c r="D171" s="10">
        <v>3.6</v>
      </c>
    </row>
    <row r="172" spans="1:4" ht="14.4" customHeight="1">
      <c r="A172" s="3" t="s">
        <v>957</v>
      </c>
      <c r="B172" s="3" t="s">
        <v>948</v>
      </c>
      <c r="C172" s="10">
        <v>3.9</v>
      </c>
      <c r="D172" s="10">
        <v>3.9</v>
      </c>
    </row>
    <row r="173" spans="1:4" ht="14.4" customHeight="1">
      <c r="A173" s="3" t="s">
        <v>961</v>
      </c>
      <c r="B173" s="3" t="s">
        <v>948</v>
      </c>
      <c r="C173" s="10">
        <v>2.5</v>
      </c>
      <c r="D173" s="10">
        <v>2.5</v>
      </c>
    </row>
    <row r="174" spans="1:4" ht="14.4" customHeight="1">
      <c r="A174" s="3" t="s">
        <v>978</v>
      </c>
      <c r="B174" s="3" t="s">
        <v>973</v>
      </c>
      <c r="C174" s="10">
        <v>3.9</v>
      </c>
      <c r="D174" s="10">
        <v>3.9</v>
      </c>
    </row>
    <row r="175" spans="1:4" ht="14.4" customHeight="1">
      <c r="A175" s="3" t="s">
        <v>980</v>
      </c>
      <c r="B175" s="3" t="s">
        <v>973</v>
      </c>
      <c r="C175" s="10">
        <v>1.2</v>
      </c>
      <c r="D175" s="10">
        <v>1.2</v>
      </c>
    </row>
    <row r="176" spans="1:4" ht="14.4" customHeight="1">
      <c r="A176" s="3" t="s">
        <v>981</v>
      </c>
      <c r="B176" s="3" t="s">
        <v>973</v>
      </c>
      <c r="C176" s="10">
        <v>4.7</v>
      </c>
      <c r="D176" s="10">
        <v>4.7</v>
      </c>
    </row>
    <row r="177" spans="1:5" ht="14.4" customHeight="1">
      <c r="A177" s="3" t="s">
        <v>984</v>
      </c>
      <c r="B177" s="3" t="s">
        <v>973</v>
      </c>
      <c r="C177" s="10">
        <v>6.8</v>
      </c>
      <c r="D177" s="10">
        <v>6.8</v>
      </c>
    </row>
    <row r="178" spans="1:5" ht="14.4" customHeight="1">
      <c r="A178" s="3" t="s">
        <v>994</v>
      </c>
      <c r="B178" s="3" t="s">
        <v>989</v>
      </c>
      <c r="C178" s="10">
        <v>2.9</v>
      </c>
      <c r="D178" s="10">
        <v>2.9</v>
      </c>
    </row>
    <row r="179" spans="1:5" ht="11.25" customHeight="1">
      <c r="A179" s="17" t="s">
        <v>1006</v>
      </c>
      <c r="B179" s="17"/>
      <c r="C179" s="17"/>
      <c r="D179" s="17"/>
      <c r="E179" s="17"/>
    </row>
  </sheetData>
  <autoFilter ref="A1:D2">
    <filterColumn colId="2" showButton="0"/>
  </autoFilter>
  <mergeCells count="4">
    <mergeCell ref="A1:A2"/>
    <mergeCell ref="B1:B2"/>
    <mergeCell ref="C1:D1"/>
    <mergeCell ref="A179:E1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7"/>
  <sheetViews>
    <sheetView workbookViewId="0">
      <selection activeCell="C1" sqref="A1:C1"/>
    </sheetView>
  </sheetViews>
  <sheetFormatPr baseColWidth="10" defaultColWidth="9.33203125" defaultRowHeight="13.2"/>
  <cols>
    <col min="1" max="3" width="33.77734375" customWidth="1"/>
    <col min="4" max="4" width="10.44140625" customWidth="1"/>
  </cols>
  <sheetData>
    <row r="1" spans="1:3" ht="34.65" customHeight="1">
      <c r="A1" s="1" t="s">
        <v>0</v>
      </c>
      <c r="B1" s="1" t="s">
        <v>1</v>
      </c>
      <c r="C1" s="6" t="s">
        <v>1012</v>
      </c>
    </row>
    <row r="2" spans="1:3" ht="14.4" customHeight="1">
      <c r="A2" s="3" t="s">
        <v>3</v>
      </c>
      <c r="B2" s="3" t="s">
        <v>4</v>
      </c>
      <c r="C2" s="4">
        <v>59</v>
      </c>
    </row>
    <row r="3" spans="1:3" ht="14.4" customHeight="1">
      <c r="A3" s="3" t="s">
        <v>5</v>
      </c>
      <c r="B3" s="3" t="s">
        <v>4</v>
      </c>
      <c r="C3" s="4">
        <v>12</v>
      </c>
    </row>
    <row r="4" spans="1:3" ht="14.4" customHeight="1">
      <c r="A4" s="3" t="s">
        <v>6</v>
      </c>
      <c r="B4" s="3" t="s">
        <v>4</v>
      </c>
      <c r="C4" s="4">
        <v>86</v>
      </c>
    </row>
    <row r="5" spans="1:3" ht="14.4" customHeight="1">
      <c r="A5" s="3" t="s">
        <v>7</v>
      </c>
      <c r="B5" s="3" t="s">
        <v>4</v>
      </c>
      <c r="C5" s="4">
        <v>19</v>
      </c>
    </row>
    <row r="6" spans="1:3" ht="14.4" customHeight="1">
      <c r="A6" s="3" t="s">
        <v>8</v>
      </c>
      <c r="B6" s="3" t="s">
        <v>4</v>
      </c>
      <c r="C6" s="4">
        <v>6</v>
      </c>
    </row>
    <row r="7" spans="1:3" ht="14.4" customHeight="1">
      <c r="A7" s="3" t="s">
        <v>9</v>
      </c>
      <c r="B7" s="3" t="s">
        <v>4</v>
      </c>
      <c r="C7" s="4">
        <v>17</v>
      </c>
    </row>
    <row r="8" spans="1:3" ht="14.4" customHeight="1">
      <c r="A8" s="3" t="s">
        <v>10</v>
      </c>
      <c r="B8" s="3" t="s">
        <v>4</v>
      </c>
      <c r="C8" s="4">
        <v>139</v>
      </c>
    </row>
    <row r="9" spans="1:3" ht="14.4" customHeight="1">
      <c r="A9" s="3" t="s">
        <v>11</v>
      </c>
      <c r="B9" s="3" t="s">
        <v>4</v>
      </c>
      <c r="C9" s="4">
        <v>213</v>
      </c>
    </row>
    <row r="10" spans="1:3" ht="14.4" customHeight="1">
      <c r="A10" s="3" t="s">
        <v>13</v>
      </c>
      <c r="B10" s="3" t="s">
        <v>4</v>
      </c>
      <c r="C10" s="4">
        <v>22</v>
      </c>
    </row>
    <row r="11" spans="1:3" ht="14.4" customHeight="1">
      <c r="A11" s="3" t="s">
        <v>14</v>
      </c>
      <c r="B11" s="3" t="s">
        <v>4</v>
      </c>
      <c r="C11" s="4">
        <v>64</v>
      </c>
    </row>
    <row r="12" spans="1:3" ht="14.4" customHeight="1">
      <c r="A12" s="3" t="s">
        <v>15</v>
      </c>
      <c r="B12" s="3" t="s">
        <v>4</v>
      </c>
      <c r="C12" s="4">
        <v>10</v>
      </c>
    </row>
    <row r="13" spans="1:3" ht="14.4" customHeight="1">
      <c r="A13" s="3" t="s">
        <v>17</v>
      </c>
      <c r="B13" s="3" t="s">
        <v>4</v>
      </c>
      <c r="C13" s="4">
        <v>22</v>
      </c>
    </row>
    <row r="14" spans="1:3" ht="14.4" customHeight="1">
      <c r="A14" s="3" t="s">
        <v>18</v>
      </c>
      <c r="B14" s="3" t="s">
        <v>4</v>
      </c>
      <c r="C14" s="4">
        <v>65</v>
      </c>
    </row>
    <row r="15" spans="1:3" ht="14.4" customHeight="1">
      <c r="A15" s="3" t="s">
        <v>19</v>
      </c>
      <c r="B15" s="3" t="s">
        <v>4</v>
      </c>
      <c r="C15" s="4">
        <v>10</v>
      </c>
    </row>
    <row r="16" spans="1:3" ht="14.4" customHeight="1">
      <c r="A16" s="3" t="s">
        <v>20</v>
      </c>
      <c r="B16" s="3" t="s">
        <v>4</v>
      </c>
      <c r="C16" s="4">
        <v>10</v>
      </c>
    </row>
    <row r="17" spans="1:3" ht="14.4" customHeight="1">
      <c r="A17" s="3" t="s">
        <v>21</v>
      </c>
      <c r="B17" s="3" t="s">
        <v>4</v>
      </c>
      <c r="C17" s="4">
        <v>17</v>
      </c>
    </row>
    <row r="18" spans="1:3" ht="14.4" customHeight="1">
      <c r="A18" s="3" t="s">
        <v>22</v>
      </c>
      <c r="B18" s="3" t="s">
        <v>4</v>
      </c>
      <c r="C18" s="4">
        <v>133</v>
      </c>
    </row>
    <row r="19" spans="1:3" ht="14.4" customHeight="1">
      <c r="A19" s="3" t="s">
        <v>23</v>
      </c>
      <c r="B19" s="3" t="s">
        <v>4</v>
      </c>
      <c r="C19" s="4">
        <v>67</v>
      </c>
    </row>
    <row r="20" spans="1:3" ht="14.4" customHeight="1">
      <c r="A20" s="3" t="s">
        <v>24</v>
      </c>
      <c r="B20" s="3" t="s">
        <v>4</v>
      </c>
      <c r="C20" s="4">
        <v>42</v>
      </c>
    </row>
    <row r="21" spans="1:3" ht="14.4" customHeight="1">
      <c r="A21" s="3" t="s">
        <v>25</v>
      </c>
      <c r="B21" s="3" t="s">
        <v>4</v>
      </c>
      <c r="C21" s="4">
        <v>10</v>
      </c>
    </row>
    <row r="22" spans="1:3" ht="14.4" customHeight="1">
      <c r="A22" s="3" t="s">
        <v>26</v>
      </c>
      <c r="B22" s="3" t="s">
        <v>4</v>
      </c>
      <c r="C22" s="4">
        <v>197</v>
      </c>
    </row>
    <row r="23" spans="1:3" ht="14.4" customHeight="1">
      <c r="A23" s="3" t="s">
        <v>27</v>
      </c>
      <c r="B23" s="3" t="s">
        <v>4</v>
      </c>
      <c r="C23" s="4">
        <v>8</v>
      </c>
    </row>
    <row r="24" spans="1:3" ht="14.4" customHeight="1">
      <c r="A24" s="3" t="s">
        <v>28</v>
      </c>
      <c r="B24" s="3" t="s">
        <v>4</v>
      </c>
      <c r="C24" s="4">
        <v>2</v>
      </c>
    </row>
    <row r="25" spans="1:3" ht="14.4" customHeight="1">
      <c r="A25" s="3" t="s">
        <v>29</v>
      </c>
      <c r="B25" s="3" t="s">
        <v>4</v>
      </c>
      <c r="C25" s="4">
        <v>2</v>
      </c>
    </row>
    <row r="26" spans="1:3" ht="14.4" customHeight="1">
      <c r="A26" s="3" t="s">
        <v>30</v>
      </c>
      <c r="B26" s="3" t="s">
        <v>4</v>
      </c>
      <c r="C26" s="4">
        <v>3</v>
      </c>
    </row>
    <row r="27" spans="1:3" ht="14.4" customHeight="1">
      <c r="A27" s="3" t="s">
        <v>1013</v>
      </c>
      <c r="B27" s="3" t="s">
        <v>32</v>
      </c>
      <c r="C27" s="4">
        <v>6</v>
      </c>
    </row>
    <row r="28" spans="1:3" ht="14.4" customHeight="1">
      <c r="A28" s="3" t="s">
        <v>31</v>
      </c>
      <c r="B28" s="3" t="s">
        <v>32</v>
      </c>
      <c r="C28" s="4">
        <v>24</v>
      </c>
    </row>
    <row r="29" spans="1:3" ht="14.4" customHeight="1">
      <c r="A29" s="3" t="s">
        <v>33</v>
      </c>
      <c r="B29" s="3" t="s">
        <v>32</v>
      </c>
      <c r="C29" s="4">
        <v>96</v>
      </c>
    </row>
    <row r="30" spans="1:3" ht="14.4" customHeight="1">
      <c r="A30" s="3" t="s">
        <v>34</v>
      </c>
      <c r="B30" s="3" t="s">
        <v>32</v>
      </c>
      <c r="C30" s="4">
        <v>139</v>
      </c>
    </row>
    <row r="31" spans="1:3" ht="14.4" customHeight="1">
      <c r="A31" s="3" t="s">
        <v>35</v>
      </c>
      <c r="B31" s="3" t="s">
        <v>32</v>
      </c>
      <c r="C31" s="4">
        <v>110</v>
      </c>
    </row>
    <row r="32" spans="1:3" ht="14.4" customHeight="1">
      <c r="A32" s="3" t="s">
        <v>36</v>
      </c>
      <c r="B32" s="3" t="s">
        <v>32</v>
      </c>
      <c r="C32" s="4">
        <v>72</v>
      </c>
    </row>
    <row r="33" spans="1:3" ht="14.4" customHeight="1">
      <c r="A33" s="3" t="s">
        <v>37</v>
      </c>
      <c r="B33" s="3" t="s">
        <v>32</v>
      </c>
      <c r="C33" s="4">
        <v>3</v>
      </c>
    </row>
    <row r="34" spans="1:3" ht="14.4" customHeight="1">
      <c r="A34" s="3" t="s">
        <v>38</v>
      </c>
      <c r="B34" s="3" t="s">
        <v>32</v>
      </c>
      <c r="C34" s="4">
        <v>16</v>
      </c>
    </row>
    <row r="35" spans="1:3" ht="14.4" customHeight="1">
      <c r="A35" s="3" t="s">
        <v>39</v>
      </c>
      <c r="B35" s="3" t="s">
        <v>32</v>
      </c>
      <c r="C35" s="4">
        <v>22</v>
      </c>
    </row>
    <row r="36" spans="1:3" ht="14.4" customHeight="1">
      <c r="A36" s="3" t="s">
        <v>40</v>
      </c>
      <c r="B36" s="3" t="s">
        <v>32</v>
      </c>
      <c r="C36" s="4">
        <v>10</v>
      </c>
    </row>
    <row r="37" spans="1:3" ht="14.4" customHeight="1">
      <c r="A37" s="3" t="s">
        <v>41</v>
      </c>
      <c r="B37" s="3" t="s">
        <v>32</v>
      </c>
      <c r="C37" s="4">
        <v>63</v>
      </c>
    </row>
    <row r="38" spans="1:3" ht="14.4" customHeight="1">
      <c r="A38" s="3" t="s">
        <v>42</v>
      </c>
      <c r="B38" s="3" t="s">
        <v>32</v>
      </c>
      <c r="C38" s="4">
        <v>22</v>
      </c>
    </row>
    <row r="39" spans="1:3" ht="14.4" customHeight="1">
      <c r="A39" s="3" t="s">
        <v>43</v>
      </c>
      <c r="B39" s="3" t="s">
        <v>32</v>
      </c>
      <c r="C39" s="4">
        <v>45</v>
      </c>
    </row>
    <row r="40" spans="1:3" ht="14.4" customHeight="1">
      <c r="A40" s="3" t="s">
        <v>44</v>
      </c>
      <c r="B40" s="3" t="s">
        <v>32</v>
      </c>
      <c r="C40" s="4">
        <v>6</v>
      </c>
    </row>
    <row r="41" spans="1:3" ht="14.4" customHeight="1">
      <c r="A41" s="3" t="s">
        <v>46</v>
      </c>
      <c r="B41" s="3" t="s">
        <v>32</v>
      </c>
      <c r="C41" s="4">
        <v>50</v>
      </c>
    </row>
    <row r="42" spans="1:3" ht="14.4" customHeight="1">
      <c r="A42" s="3" t="s">
        <v>47</v>
      </c>
      <c r="B42" s="3" t="s">
        <v>32</v>
      </c>
      <c r="C42" s="4">
        <v>113</v>
      </c>
    </row>
    <row r="43" spans="1:3" ht="14.4" customHeight="1">
      <c r="A43" s="3" t="s">
        <v>48</v>
      </c>
      <c r="B43" s="3" t="s">
        <v>32</v>
      </c>
      <c r="C43" s="4">
        <v>38</v>
      </c>
    </row>
    <row r="44" spans="1:3" ht="14.4" customHeight="1">
      <c r="A44" s="3" t="s">
        <v>49</v>
      </c>
      <c r="B44" s="3" t="s">
        <v>32</v>
      </c>
      <c r="C44" s="4">
        <v>63</v>
      </c>
    </row>
    <row r="45" spans="1:3" ht="14.4" customHeight="1">
      <c r="A45" s="3" t="s">
        <v>50</v>
      </c>
      <c r="B45" s="3" t="s">
        <v>32</v>
      </c>
      <c r="C45" s="4">
        <v>5</v>
      </c>
    </row>
    <row r="46" spans="1:3" ht="14.4" customHeight="1">
      <c r="A46" s="3" t="s">
        <v>51</v>
      </c>
      <c r="B46" s="3" t="s">
        <v>32</v>
      </c>
      <c r="C46" s="4">
        <v>35</v>
      </c>
    </row>
    <row r="47" spans="1:3" ht="14.4" customHeight="1">
      <c r="A47" s="3" t="s">
        <v>52</v>
      </c>
      <c r="B47" s="3" t="s">
        <v>32</v>
      </c>
      <c r="C47" s="4">
        <v>35</v>
      </c>
    </row>
    <row r="48" spans="1:3" ht="14.4" customHeight="1">
      <c r="A48" s="3" t="s">
        <v>53</v>
      </c>
      <c r="B48" s="3" t="s">
        <v>32</v>
      </c>
      <c r="C48" s="4">
        <v>20</v>
      </c>
    </row>
    <row r="49" spans="1:3" ht="14.4" customHeight="1">
      <c r="A49" s="3" t="s">
        <v>54</v>
      </c>
      <c r="B49" s="3" t="s">
        <v>32</v>
      </c>
      <c r="C49" s="4">
        <v>13</v>
      </c>
    </row>
    <row r="50" spans="1:3" ht="14.4" customHeight="1">
      <c r="A50" s="3" t="s">
        <v>55</v>
      </c>
      <c r="B50" s="3" t="s">
        <v>32</v>
      </c>
      <c r="C50" s="4">
        <v>9</v>
      </c>
    </row>
    <row r="51" spans="1:3" ht="14.4" customHeight="1">
      <c r="A51" s="3" t="s">
        <v>57</v>
      </c>
      <c r="B51" s="3" t="s">
        <v>32</v>
      </c>
      <c r="C51" s="4">
        <v>54</v>
      </c>
    </row>
    <row r="52" spans="1:3" ht="14.4" customHeight="1">
      <c r="A52" s="3" t="s">
        <v>58</v>
      </c>
      <c r="B52" s="3" t="s">
        <v>32</v>
      </c>
      <c r="C52" s="4">
        <v>107</v>
      </c>
    </row>
    <row r="53" spans="1:3" ht="14.4" customHeight="1">
      <c r="A53" s="3" t="s">
        <v>59</v>
      </c>
      <c r="B53" s="3" t="s">
        <v>60</v>
      </c>
      <c r="C53" s="4">
        <v>40</v>
      </c>
    </row>
    <row r="54" spans="1:3" ht="14.4" customHeight="1">
      <c r="A54" s="3" t="s">
        <v>61</v>
      </c>
      <c r="B54" s="3" t="s">
        <v>60</v>
      </c>
      <c r="C54" s="4">
        <v>9</v>
      </c>
    </row>
    <row r="55" spans="1:3" ht="14.4" customHeight="1">
      <c r="A55" s="3" t="s">
        <v>62</v>
      </c>
      <c r="B55" s="3" t="s">
        <v>60</v>
      </c>
      <c r="C55" s="4">
        <v>20</v>
      </c>
    </row>
    <row r="56" spans="1:3" ht="14.4" customHeight="1">
      <c r="A56" s="3" t="s">
        <v>63</v>
      </c>
      <c r="B56" s="3" t="s">
        <v>60</v>
      </c>
      <c r="C56" s="4">
        <v>156</v>
      </c>
    </row>
    <row r="57" spans="1:3" ht="14.4" customHeight="1">
      <c r="A57" s="3" t="s">
        <v>64</v>
      </c>
      <c r="B57" s="3" t="s">
        <v>60</v>
      </c>
      <c r="C57" s="4">
        <v>108</v>
      </c>
    </row>
    <row r="58" spans="1:3" ht="14.4" customHeight="1">
      <c r="A58" s="3" t="s">
        <v>65</v>
      </c>
      <c r="B58" s="3" t="s">
        <v>60</v>
      </c>
      <c r="C58" s="4">
        <v>14</v>
      </c>
    </row>
    <row r="59" spans="1:3" ht="14.4" customHeight="1">
      <c r="A59" s="3" t="s">
        <v>66</v>
      </c>
      <c r="B59" s="3" t="s">
        <v>60</v>
      </c>
      <c r="C59" s="4">
        <v>15</v>
      </c>
    </row>
    <row r="60" spans="1:3" ht="14.4" customHeight="1">
      <c r="A60" s="3" t="s">
        <v>67</v>
      </c>
      <c r="B60" s="3" t="s">
        <v>60</v>
      </c>
      <c r="C60" s="4">
        <v>6</v>
      </c>
    </row>
    <row r="61" spans="1:3" ht="14.4" customHeight="1">
      <c r="A61" s="3" t="s">
        <v>68</v>
      </c>
      <c r="B61" s="3" t="s">
        <v>60</v>
      </c>
      <c r="C61" s="4">
        <v>31</v>
      </c>
    </row>
    <row r="62" spans="1:3" ht="14.4" customHeight="1">
      <c r="A62" s="3" t="s">
        <v>69</v>
      </c>
      <c r="B62" s="3" t="s">
        <v>60</v>
      </c>
      <c r="C62" s="4">
        <v>15</v>
      </c>
    </row>
    <row r="63" spans="1:3" ht="14.4" customHeight="1">
      <c r="A63" s="3" t="s">
        <v>70</v>
      </c>
      <c r="B63" s="3" t="s">
        <v>60</v>
      </c>
      <c r="C63" s="4">
        <v>12</v>
      </c>
    </row>
    <row r="64" spans="1:3" ht="14.4" customHeight="1">
      <c r="A64" s="3" t="s">
        <v>71</v>
      </c>
      <c r="B64" s="3" t="s">
        <v>60</v>
      </c>
      <c r="C64" s="4">
        <v>32</v>
      </c>
    </row>
    <row r="65" spans="1:3" ht="14.4" customHeight="1">
      <c r="A65" s="3" t="s">
        <v>72</v>
      </c>
      <c r="B65" s="3" t="s">
        <v>60</v>
      </c>
      <c r="C65" s="4">
        <v>8</v>
      </c>
    </row>
    <row r="66" spans="1:3" ht="14.4" customHeight="1">
      <c r="A66" s="3" t="s">
        <v>73</v>
      </c>
      <c r="B66" s="3" t="s">
        <v>60</v>
      </c>
      <c r="C66" s="4">
        <v>5</v>
      </c>
    </row>
    <row r="67" spans="1:3" ht="14.4" customHeight="1">
      <c r="A67" s="3" t="s">
        <v>74</v>
      </c>
      <c r="B67" s="3" t="s">
        <v>60</v>
      </c>
      <c r="C67" s="4">
        <v>41</v>
      </c>
    </row>
    <row r="68" spans="1:3" ht="14.4" customHeight="1">
      <c r="A68" s="3" t="s">
        <v>75</v>
      </c>
      <c r="B68" s="3" t="s">
        <v>60</v>
      </c>
      <c r="C68" s="4">
        <v>30</v>
      </c>
    </row>
    <row r="69" spans="1:3" ht="14.4" customHeight="1">
      <c r="A69" s="3" t="s">
        <v>76</v>
      </c>
      <c r="B69" s="3" t="s">
        <v>60</v>
      </c>
      <c r="C69" s="4">
        <v>57</v>
      </c>
    </row>
    <row r="70" spans="1:3" ht="14.4" customHeight="1">
      <c r="A70" s="3" t="s">
        <v>77</v>
      </c>
      <c r="B70" s="3" t="s">
        <v>60</v>
      </c>
      <c r="C70" s="4">
        <v>25</v>
      </c>
    </row>
    <row r="71" spans="1:3" ht="14.4" customHeight="1">
      <c r="A71" s="3" t="s">
        <v>78</v>
      </c>
      <c r="B71" s="3" t="s">
        <v>60</v>
      </c>
      <c r="C71" s="4">
        <v>4</v>
      </c>
    </row>
    <row r="72" spans="1:3" ht="14.4" customHeight="1">
      <c r="A72" s="3" t="s">
        <v>80</v>
      </c>
      <c r="B72" s="3" t="s">
        <v>60</v>
      </c>
      <c r="C72" s="4">
        <v>76</v>
      </c>
    </row>
    <row r="73" spans="1:3" ht="14.4" customHeight="1">
      <c r="A73" s="3" t="s">
        <v>81</v>
      </c>
      <c r="B73" s="3" t="s">
        <v>60</v>
      </c>
      <c r="C73" s="4">
        <v>29</v>
      </c>
    </row>
    <row r="74" spans="1:3" ht="14.4" customHeight="1">
      <c r="A74" s="3" t="s">
        <v>82</v>
      </c>
      <c r="B74" s="3" t="s">
        <v>60</v>
      </c>
      <c r="C74" s="4">
        <v>147</v>
      </c>
    </row>
    <row r="75" spans="1:3" ht="14.4" customHeight="1">
      <c r="A75" s="3" t="s">
        <v>83</v>
      </c>
      <c r="B75" s="3" t="s">
        <v>60</v>
      </c>
      <c r="C75" s="4">
        <v>6</v>
      </c>
    </row>
    <row r="76" spans="1:3" ht="14.4" customHeight="1">
      <c r="A76" s="3" t="s">
        <v>84</v>
      </c>
      <c r="B76" s="3" t="s">
        <v>60</v>
      </c>
      <c r="C76" s="4">
        <v>106</v>
      </c>
    </row>
    <row r="77" spans="1:3" ht="14.4" customHeight="1">
      <c r="A77" s="3" t="s">
        <v>85</v>
      </c>
      <c r="B77" s="3" t="s">
        <v>60</v>
      </c>
      <c r="C77" s="4">
        <v>24</v>
      </c>
    </row>
    <row r="78" spans="1:3" ht="14.4" customHeight="1">
      <c r="A78" s="3" t="s">
        <v>86</v>
      </c>
      <c r="B78" s="3" t="s">
        <v>60</v>
      </c>
      <c r="C78" s="4">
        <v>16</v>
      </c>
    </row>
    <row r="79" spans="1:3" ht="14.4" customHeight="1">
      <c r="A79" s="3" t="s">
        <v>87</v>
      </c>
      <c r="B79" s="3" t="s">
        <v>60</v>
      </c>
      <c r="C79" s="4">
        <v>3</v>
      </c>
    </row>
    <row r="80" spans="1:3" ht="14.4" customHeight="1">
      <c r="A80" s="3" t="s">
        <v>88</v>
      </c>
      <c r="B80" s="3" t="s">
        <v>60</v>
      </c>
      <c r="C80" s="4">
        <v>56</v>
      </c>
    </row>
    <row r="81" spans="1:3" ht="14.4" customHeight="1">
      <c r="A81" s="3" t="s">
        <v>89</v>
      </c>
      <c r="B81" s="3" t="s">
        <v>60</v>
      </c>
      <c r="C81" s="4">
        <v>114</v>
      </c>
    </row>
    <row r="82" spans="1:3" ht="14.4" customHeight="1">
      <c r="A82" s="3" t="s">
        <v>90</v>
      </c>
      <c r="B82" s="3" t="s">
        <v>91</v>
      </c>
      <c r="C82" s="4">
        <v>2</v>
      </c>
    </row>
    <row r="83" spans="1:3" ht="14.4" customHeight="1">
      <c r="A83" s="3" t="s">
        <v>93</v>
      </c>
      <c r="B83" s="3" t="s">
        <v>91</v>
      </c>
      <c r="C83" s="4">
        <v>46</v>
      </c>
    </row>
    <row r="84" spans="1:3" ht="14.4" customHeight="1">
      <c r="A84" s="3" t="s">
        <v>94</v>
      </c>
      <c r="B84" s="3" t="s">
        <v>91</v>
      </c>
      <c r="C84" s="4">
        <v>50</v>
      </c>
    </row>
    <row r="85" spans="1:3" ht="14.4" customHeight="1">
      <c r="A85" s="3" t="s">
        <v>95</v>
      </c>
      <c r="B85" s="3" t="s">
        <v>91</v>
      </c>
      <c r="C85" s="4">
        <v>96</v>
      </c>
    </row>
    <row r="86" spans="1:3" ht="14.4" customHeight="1">
      <c r="A86" s="3" t="s">
        <v>96</v>
      </c>
      <c r="B86" s="3" t="s">
        <v>91</v>
      </c>
      <c r="C86" s="4">
        <v>27</v>
      </c>
    </row>
    <row r="87" spans="1:3" ht="14.4" customHeight="1">
      <c r="A87" s="3" t="s">
        <v>97</v>
      </c>
      <c r="B87" s="3" t="s">
        <v>91</v>
      </c>
      <c r="C87" s="4">
        <v>10</v>
      </c>
    </row>
    <row r="88" spans="1:3" ht="14.4" customHeight="1">
      <c r="A88" s="3" t="s">
        <v>98</v>
      </c>
      <c r="B88" s="3" t="s">
        <v>91</v>
      </c>
      <c r="C88" s="4">
        <v>8</v>
      </c>
    </row>
    <row r="89" spans="1:3" ht="14.4" customHeight="1">
      <c r="A89" s="3" t="s">
        <v>99</v>
      </c>
      <c r="B89" s="3" t="s">
        <v>91</v>
      </c>
      <c r="C89" s="4">
        <v>23</v>
      </c>
    </row>
    <row r="90" spans="1:3" ht="14.4" customHeight="1">
      <c r="A90" s="3" t="s">
        <v>100</v>
      </c>
      <c r="B90" s="3" t="s">
        <v>91</v>
      </c>
      <c r="C90" s="4">
        <v>22</v>
      </c>
    </row>
    <row r="91" spans="1:3" ht="14.4" customHeight="1">
      <c r="A91" s="3" t="s">
        <v>101</v>
      </c>
      <c r="B91" s="3" t="s">
        <v>91</v>
      </c>
      <c r="C91" s="4">
        <v>28</v>
      </c>
    </row>
    <row r="92" spans="1:3" ht="14.4" customHeight="1">
      <c r="A92" s="3" t="s">
        <v>102</v>
      </c>
      <c r="B92" s="3" t="s">
        <v>91</v>
      </c>
      <c r="C92" s="4">
        <v>32</v>
      </c>
    </row>
    <row r="93" spans="1:3" ht="14.4" customHeight="1">
      <c r="A93" s="3" t="s">
        <v>103</v>
      </c>
      <c r="B93" s="3" t="s">
        <v>91</v>
      </c>
      <c r="C93" s="4">
        <v>7</v>
      </c>
    </row>
    <row r="94" spans="1:3" ht="14.4" customHeight="1">
      <c r="A94" s="3" t="s">
        <v>105</v>
      </c>
      <c r="B94" s="3" t="s">
        <v>91</v>
      </c>
      <c r="C94" s="4">
        <v>18</v>
      </c>
    </row>
    <row r="95" spans="1:3" ht="14.4" customHeight="1">
      <c r="A95" s="3" t="s">
        <v>106</v>
      </c>
      <c r="B95" s="3" t="s">
        <v>91</v>
      </c>
      <c r="C95" s="4">
        <v>135</v>
      </c>
    </row>
    <row r="96" spans="1:3" ht="14.4" customHeight="1">
      <c r="A96" s="3" t="s">
        <v>107</v>
      </c>
      <c r="B96" s="3" t="s">
        <v>91</v>
      </c>
      <c r="C96" s="4">
        <v>22</v>
      </c>
    </row>
    <row r="97" spans="1:3" ht="14.4" customHeight="1">
      <c r="A97" s="3" t="s">
        <v>108</v>
      </c>
      <c r="B97" s="3" t="s">
        <v>91</v>
      </c>
      <c r="C97" s="4">
        <v>17</v>
      </c>
    </row>
    <row r="98" spans="1:3" ht="14.4" customHeight="1">
      <c r="A98" s="3" t="s">
        <v>109</v>
      </c>
      <c r="B98" s="3" t="s">
        <v>91</v>
      </c>
      <c r="C98" s="4">
        <v>68</v>
      </c>
    </row>
    <row r="99" spans="1:3" ht="14.4" customHeight="1">
      <c r="A99" s="3" t="s">
        <v>110</v>
      </c>
      <c r="B99" s="3" t="s">
        <v>91</v>
      </c>
      <c r="C99" s="4">
        <v>27</v>
      </c>
    </row>
    <row r="100" spans="1:3" ht="14.4" customHeight="1">
      <c r="A100" s="3" t="s">
        <v>111</v>
      </c>
      <c r="B100" s="3" t="s">
        <v>91</v>
      </c>
      <c r="C100" s="4">
        <v>23</v>
      </c>
    </row>
    <row r="101" spans="1:3" ht="14.4" customHeight="1">
      <c r="A101" s="3" t="s">
        <v>112</v>
      </c>
      <c r="B101" s="3" t="s">
        <v>91</v>
      </c>
      <c r="C101" s="4">
        <v>14</v>
      </c>
    </row>
    <row r="102" spans="1:3" ht="14.4" customHeight="1">
      <c r="A102" s="3" t="s">
        <v>113</v>
      </c>
      <c r="B102" s="3" t="s">
        <v>91</v>
      </c>
      <c r="C102" s="4">
        <v>29</v>
      </c>
    </row>
    <row r="103" spans="1:3" ht="14.4" customHeight="1">
      <c r="A103" s="3" t="s">
        <v>114</v>
      </c>
      <c r="B103" s="3" t="s">
        <v>91</v>
      </c>
      <c r="C103" s="4">
        <v>41</v>
      </c>
    </row>
    <row r="104" spans="1:3" ht="14.4" customHeight="1">
      <c r="A104" s="3" t="s">
        <v>115</v>
      </c>
      <c r="B104" s="3" t="s">
        <v>91</v>
      </c>
      <c r="C104" s="4">
        <v>3</v>
      </c>
    </row>
    <row r="105" spans="1:3" ht="14.4" customHeight="1">
      <c r="A105" s="3" t="s">
        <v>117</v>
      </c>
      <c r="B105" s="3" t="s">
        <v>91</v>
      </c>
      <c r="C105" s="4">
        <v>16</v>
      </c>
    </row>
    <row r="106" spans="1:3" ht="14.4" customHeight="1">
      <c r="A106" s="3" t="s">
        <v>118</v>
      </c>
      <c r="B106" s="3" t="s">
        <v>91</v>
      </c>
      <c r="C106" s="4">
        <v>7</v>
      </c>
    </row>
    <row r="107" spans="1:3" ht="14.4" customHeight="1">
      <c r="A107" s="3" t="s">
        <v>119</v>
      </c>
      <c r="B107" s="3" t="s">
        <v>91</v>
      </c>
      <c r="C107" s="4">
        <v>3</v>
      </c>
    </row>
    <row r="108" spans="1:3" ht="14.4" customHeight="1">
      <c r="A108" s="3" t="s">
        <v>120</v>
      </c>
      <c r="B108" s="3" t="s">
        <v>91</v>
      </c>
      <c r="C108" s="4">
        <v>26</v>
      </c>
    </row>
    <row r="109" spans="1:3" ht="14.4" customHeight="1">
      <c r="A109" s="3" t="s">
        <v>121</v>
      </c>
      <c r="B109" s="3" t="s">
        <v>91</v>
      </c>
      <c r="C109" s="4">
        <v>37</v>
      </c>
    </row>
    <row r="110" spans="1:3" ht="14.4" customHeight="1">
      <c r="A110" s="3" t="s">
        <v>122</v>
      </c>
      <c r="B110" s="3" t="s">
        <v>91</v>
      </c>
      <c r="C110" s="4">
        <v>4</v>
      </c>
    </row>
    <row r="111" spans="1:3" ht="14.4" customHeight="1">
      <c r="A111" s="3" t="s">
        <v>123</v>
      </c>
      <c r="B111" s="3" t="s">
        <v>91</v>
      </c>
      <c r="C111" s="4">
        <v>3</v>
      </c>
    </row>
    <row r="112" spans="1:3" ht="14.4" customHeight="1">
      <c r="A112" s="3" t="s">
        <v>124</v>
      </c>
      <c r="B112" s="3" t="s">
        <v>91</v>
      </c>
      <c r="C112" s="4">
        <v>9</v>
      </c>
    </row>
    <row r="113" spans="1:3" ht="14.4" customHeight="1">
      <c r="A113" s="3" t="s">
        <v>125</v>
      </c>
      <c r="B113" s="3" t="s">
        <v>91</v>
      </c>
      <c r="C113" s="4">
        <v>21</v>
      </c>
    </row>
    <row r="114" spans="1:3" ht="14.4" customHeight="1">
      <c r="A114" s="3" t="s">
        <v>126</v>
      </c>
      <c r="B114" s="3" t="s">
        <v>127</v>
      </c>
      <c r="C114" s="4">
        <v>12</v>
      </c>
    </row>
    <row r="115" spans="1:3" ht="14.4" customHeight="1">
      <c r="A115" s="3" t="s">
        <v>128</v>
      </c>
      <c r="B115" s="3" t="s">
        <v>127</v>
      </c>
      <c r="C115" s="4">
        <v>320</v>
      </c>
    </row>
    <row r="116" spans="1:3" ht="14.4" customHeight="1">
      <c r="A116" s="3" t="s">
        <v>129</v>
      </c>
      <c r="B116" s="3" t="s">
        <v>127</v>
      </c>
      <c r="C116" s="4">
        <v>201</v>
      </c>
    </row>
    <row r="117" spans="1:3" ht="14.4" customHeight="1">
      <c r="A117" s="3" t="s">
        <v>130</v>
      </c>
      <c r="B117" s="3" t="s">
        <v>127</v>
      </c>
      <c r="C117" s="4">
        <v>265</v>
      </c>
    </row>
    <row r="118" spans="1:3" ht="14.4" customHeight="1">
      <c r="A118" s="3" t="s">
        <v>131</v>
      </c>
      <c r="B118" s="3" t="s">
        <v>127</v>
      </c>
      <c r="C118" s="4">
        <v>123</v>
      </c>
    </row>
    <row r="119" spans="1:3" ht="14.4" customHeight="1">
      <c r="A119" s="3" t="s">
        <v>132</v>
      </c>
      <c r="B119" s="3" t="s">
        <v>127</v>
      </c>
      <c r="C119" s="4">
        <v>80</v>
      </c>
    </row>
    <row r="120" spans="1:3" ht="14.4" customHeight="1">
      <c r="A120" s="3" t="s">
        <v>133</v>
      </c>
      <c r="B120" s="3" t="s">
        <v>127</v>
      </c>
      <c r="C120" s="4">
        <v>34</v>
      </c>
    </row>
    <row r="121" spans="1:3" ht="14.4" customHeight="1">
      <c r="A121" s="3" t="s">
        <v>134</v>
      </c>
      <c r="B121" s="3" t="s">
        <v>127</v>
      </c>
      <c r="C121" s="4">
        <v>57</v>
      </c>
    </row>
    <row r="122" spans="1:3" ht="14.4" customHeight="1">
      <c r="A122" s="3" t="s">
        <v>135</v>
      </c>
      <c r="B122" s="3" t="s">
        <v>127</v>
      </c>
      <c r="C122" s="4">
        <v>8</v>
      </c>
    </row>
    <row r="123" spans="1:3" ht="14.4" customHeight="1">
      <c r="A123" s="3" t="s">
        <v>136</v>
      </c>
      <c r="B123" s="3" t="s">
        <v>127</v>
      </c>
      <c r="C123" s="4">
        <v>41</v>
      </c>
    </row>
    <row r="124" spans="1:3" ht="14.4" customHeight="1">
      <c r="A124" s="3" t="s">
        <v>137</v>
      </c>
      <c r="B124" s="3" t="s">
        <v>127</v>
      </c>
      <c r="C124" s="4">
        <v>14</v>
      </c>
    </row>
    <row r="125" spans="1:3" ht="14.4" customHeight="1">
      <c r="A125" s="3" t="s">
        <v>138</v>
      </c>
      <c r="B125" s="3" t="s">
        <v>127</v>
      </c>
      <c r="C125" s="4">
        <v>1</v>
      </c>
    </row>
    <row r="126" spans="1:3" ht="14.4" customHeight="1">
      <c r="A126" s="3" t="s">
        <v>139</v>
      </c>
      <c r="B126" s="3" t="s">
        <v>127</v>
      </c>
      <c r="C126" s="4">
        <v>9</v>
      </c>
    </row>
    <row r="127" spans="1:3" ht="14.4" customHeight="1">
      <c r="A127" s="3" t="s">
        <v>140</v>
      </c>
      <c r="B127" s="3" t="s">
        <v>127</v>
      </c>
      <c r="C127" s="4">
        <v>21</v>
      </c>
    </row>
    <row r="128" spans="1:3" ht="14.4" customHeight="1">
      <c r="A128" s="3" t="s">
        <v>141</v>
      </c>
      <c r="B128" s="3" t="s">
        <v>127</v>
      </c>
      <c r="C128" s="4">
        <v>14</v>
      </c>
    </row>
    <row r="129" spans="1:3" ht="14.4" customHeight="1">
      <c r="A129" s="3" t="s">
        <v>142</v>
      </c>
      <c r="B129" s="3" t="s">
        <v>127</v>
      </c>
      <c r="C129" s="4">
        <v>16</v>
      </c>
    </row>
    <row r="130" spans="1:3" ht="14.4" customHeight="1">
      <c r="A130" s="3" t="s">
        <v>143</v>
      </c>
      <c r="B130" s="3" t="s">
        <v>127</v>
      </c>
      <c r="C130" s="4">
        <v>6</v>
      </c>
    </row>
    <row r="131" spans="1:3" ht="14.4" customHeight="1">
      <c r="A131" s="3" t="s">
        <v>144</v>
      </c>
      <c r="B131" s="3" t="s">
        <v>127</v>
      </c>
      <c r="C131" s="4">
        <v>89</v>
      </c>
    </row>
    <row r="132" spans="1:3" ht="14.4" customHeight="1">
      <c r="A132" s="3" t="s">
        <v>145</v>
      </c>
      <c r="B132" s="3" t="s">
        <v>127</v>
      </c>
      <c r="C132" s="4">
        <v>8</v>
      </c>
    </row>
    <row r="133" spans="1:3" ht="14.4" customHeight="1">
      <c r="A133" s="3" t="s">
        <v>146</v>
      </c>
      <c r="B133" s="3" t="s">
        <v>127</v>
      </c>
      <c r="C133" s="4">
        <v>47</v>
      </c>
    </row>
    <row r="134" spans="1:3" ht="14.4" customHeight="1">
      <c r="A134" s="3" t="s">
        <v>147</v>
      </c>
      <c r="B134" s="3" t="s">
        <v>127</v>
      </c>
      <c r="C134" s="4">
        <v>28</v>
      </c>
    </row>
    <row r="135" spans="1:3" ht="14.4" customHeight="1">
      <c r="A135" s="3" t="s">
        <v>148</v>
      </c>
      <c r="B135" s="3" t="s">
        <v>127</v>
      </c>
      <c r="C135" s="4">
        <v>31</v>
      </c>
    </row>
    <row r="136" spans="1:3" ht="14.4" customHeight="1">
      <c r="A136" s="3" t="s">
        <v>149</v>
      </c>
      <c r="B136" s="3" t="s">
        <v>127</v>
      </c>
      <c r="C136" s="4">
        <v>24</v>
      </c>
    </row>
    <row r="137" spans="1:3" ht="14.4" customHeight="1">
      <c r="A137" s="3" t="s">
        <v>150</v>
      </c>
      <c r="B137" s="3" t="s">
        <v>127</v>
      </c>
      <c r="C137" s="4">
        <v>3</v>
      </c>
    </row>
    <row r="138" spans="1:3" ht="14.4" customHeight="1">
      <c r="A138" s="3" t="s">
        <v>151</v>
      </c>
      <c r="B138" s="3" t="s">
        <v>127</v>
      </c>
      <c r="C138" s="4">
        <v>13</v>
      </c>
    </row>
    <row r="139" spans="1:3" ht="14.4" customHeight="1">
      <c r="A139" s="3" t="s">
        <v>152</v>
      </c>
      <c r="B139" s="3" t="s">
        <v>127</v>
      </c>
      <c r="C139" s="4">
        <v>10</v>
      </c>
    </row>
    <row r="140" spans="1:3" ht="14.4" customHeight="1">
      <c r="A140" s="3" t="s">
        <v>153</v>
      </c>
      <c r="B140" s="3" t="s">
        <v>127</v>
      </c>
      <c r="C140" s="4">
        <v>24</v>
      </c>
    </row>
    <row r="141" spans="1:3" ht="14.4" customHeight="1">
      <c r="A141" s="3" t="s">
        <v>154</v>
      </c>
      <c r="B141" s="3" t="s">
        <v>127</v>
      </c>
      <c r="C141" s="4">
        <v>20</v>
      </c>
    </row>
    <row r="142" spans="1:3" ht="14.4" customHeight="1">
      <c r="A142" s="3" t="s">
        <v>155</v>
      </c>
      <c r="B142" s="3" t="s">
        <v>127</v>
      </c>
      <c r="C142" s="4">
        <v>17</v>
      </c>
    </row>
    <row r="143" spans="1:3" ht="14.4" customHeight="1">
      <c r="A143" s="3" t="s">
        <v>156</v>
      </c>
      <c r="B143" s="3" t="s">
        <v>127</v>
      </c>
      <c r="C143" s="4">
        <v>11</v>
      </c>
    </row>
    <row r="144" spans="1:3" ht="14.4" customHeight="1">
      <c r="A144" s="3" t="s">
        <v>157</v>
      </c>
      <c r="B144" s="3" t="s">
        <v>127</v>
      </c>
      <c r="C144" s="4">
        <v>17</v>
      </c>
    </row>
    <row r="145" spans="1:3" ht="14.4" customHeight="1">
      <c r="A145" s="3" t="s">
        <v>158</v>
      </c>
      <c r="B145" s="3" t="s">
        <v>127</v>
      </c>
      <c r="C145" s="4">
        <v>3</v>
      </c>
    </row>
    <row r="146" spans="1:3" ht="14.4" customHeight="1">
      <c r="A146" s="3" t="s">
        <v>159</v>
      </c>
      <c r="B146" s="3" t="s">
        <v>127</v>
      </c>
      <c r="C146" s="4">
        <v>38</v>
      </c>
    </row>
    <row r="147" spans="1:3" ht="14.4" customHeight="1">
      <c r="A147" s="3" t="s">
        <v>160</v>
      </c>
      <c r="B147" s="3" t="s">
        <v>127</v>
      </c>
      <c r="C147" s="4">
        <v>7</v>
      </c>
    </row>
    <row r="148" spans="1:3" ht="14.4" customHeight="1">
      <c r="A148" s="3" t="s">
        <v>161</v>
      </c>
      <c r="B148" s="3" t="s">
        <v>127</v>
      </c>
      <c r="C148" s="4">
        <v>10</v>
      </c>
    </row>
    <row r="149" spans="1:3" ht="14.4" customHeight="1">
      <c r="A149" s="3" t="s">
        <v>162</v>
      </c>
      <c r="B149" s="3" t="s">
        <v>163</v>
      </c>
      <c r="C149" s="4">
        <v>6</v>
      </c>
    </row>
    <row r="150" spans="1:3" ht="14.4" customHeight="1">
      <c r="A150" s="3" t="s">
        <v>164</v>
      </c>
      <c r="B150" s="3" t="s">
        <v>163</v>
      </c>
      <c r="C150" s="4">
        <v>68</v>
      </c>
    </row>
    <row r="151" spans="1:3" ht="14.4" customHeight="1">
      <c r="A151" s="3" t="s">
        <v>165</v>
      </c>
      <c r="B151" s="3" t="s">
        <v>163</v>
      </c>
      <c r="C151" s="4">
        <v>14</v>
      </c>
    </row>
    <row r="152" spans="1:3" ht="14.4" customHeight="1">
      <c r="A152" s="3" t="s">
        <v>166</v>
      </c>
      <c r="B152" s="3" t="s">
        <v>163</v>
      </c>
      <c r="C152" s="4">
        <v>9</v>
      </c>
    </row>
    <row r="153" spans="1:3" ht="14.4" customHeight="1">
      <c r="A153" s="3" t="s">
        <v>167</v>
      </c>
      <c r="B153" s="3" t="s">
        <v>163</v>
      </c>
      <c r="C153" s="4">
        <v>4</v>
      </c>
    </row>
    <row r="154" spans="1:3" ht="14.4" customHeight="1">
      <c r="A154" s="3" t="s">
        <v>168</v>
      </c>
      <c r="B154" s="3" t="s">
        <v>163</v>
      </c>
      <c r="C154" s="4">
        <v>6</v>
      </c>
    </row>
    <row r="155" spans="1:3" ht="14.4" customHeight="1">
      <c r="A155" s="3" t="s">
        <v>169</v>
      </c>
      <c r="B155" s="3" t="s">
        <v>163</v>
      </c>
      <c r="C155" s="4">
        <v>7</v>
      </c>
    </row>
    <row r="156" spans="1:3" ht="14.4" customHeight="1">
      <c r="A156" s="3" t="s">
        <v>170</v>
      </c>
      <c r="B156" s="3" t="s">
        <v>163</v>
      </c>
      <c r="C156" s="4">
        <v>6</v>
      </c>
    </row>
    <row r="157" spans="1:3" ht="14.4" customHeight="1">
      <c r="A157" s="3" t="s">
        <v>171</v>
      </c>
      <c r="B157" s="3" t="s">
        <v>163</v>
      </c>
      <c r="C157" s="4">
        <v>2</v>
      </c>
    </row>
    <row r="158" spans="1:3" ht="14.4" customHeight="1">
      <c r="A158" s="3" t="s">
        <v>172</v>
      </c>
      <c r="B158" s="3" t="s">
        <v>163</v>
      </c>
      <c r="C158" s="4">
        <v>5</v>
      </c>
    </row>
    <row r="159" spans="1:3" ht="14.4" customHeight="1">
      <c r="A159" s="3" t="s">
        <v>173</v>
      </c>
      <c r="B159" s="3" t="s">
        <v>163</v>
      </c>
      <c r="C159" s="4">
        <v>9</v>
      </c>
    </row>
    <row r="160" spans="1:3" ht="14.4" customHeight="1">
      <c r="A160" s="3" t="s">
        <v>174</v>
      </c>
      <c r="B160" s="3" t="s">
        <v>163</v>
      </c>
      <c r="C160" s="4">
        <v>8</v>
      </c>
    </row>
    <row r="161" spans="1:3" ht="14.4" customHeight="1">
      <c r="A161" s="3" t="s">
        <v>175</v>
      </c>
      <c r="B161" s="3" t="s">
        <v>163</v>
      </c>
      <c r="C161" s="4">
        <v>14</v>
      </c>
    </row>
    <row r="162" spans="1:3" ht="14.4" customHeight="1">
      <c r="A162" s="3" t="s">
        <v>176</v>
      </c>
      <c r="B162" s="3" t="s">
        <v>163</v>
      </c>
      <c r="C162" s="4">
        <v>3</v>
      </c>
    </row>
    <row r="163" spans="1:3" ht="14.4" customHeight="1">
      <c r="A163" s="3" t="s">
        <v>177</v>
      </c>
      <c r="B163" s="3" t="s">
        <v>163</v>
      </c>
      <c r="C163" s="4">
        <v>6</v>
      </c>
    </row>
    <row r="164" spans="1:3" ht="14.4" customHeight="1">
      <c r="A164" s="3" t="s">
        <v>178</v>
      </c>
      <c r="B164" s="3" t="s">
        <v>163</v>
      </c>
      <c r="C164" s="4">
        <v>14</v>
      </c>
    </row>
    <row r="165" spans="1:3" ht="14.4" customHeight="1">
      <c r="A165" s="3" t="s">
        <v>179</v>
      </c>
      <c r="B165" s="3" t="s">
        <v>163</v>
      </c>
      <c r="C165" s="4">
        <v>2</v>
      </c>
    </row>
    <row r="166" spans="1:3" ht="14.4" customHeight="1">
      <c r="A166" s="3" t="s">
        <v>180</v>
      </c>
      <c r="B166" s="3" t="s">
        <v>163</v>
      </c>
      <c r="C166" s="4">
        <v>9</v>
      </c>
    </row>
    <row r="167" spans="1:3" ht="14.4" customHeight="1">
      <c r="A167" s="3" t="s">
        <v>181</v>
      </c>
      <c r="B167" s="3" t="s">
        <v>163</v>
      </c>
      <c r="C167" s="4">
        <v>10</v>
      </c>
    </row>
    <row r="168" spans="1:3" ht="14.4" customHeight="1">
      <c r="A168" s="3" t="s">
        <v>182</v>
      </c>
      <c r="B168" s="3" t="s">
        <v>163</v>
      </c>
      <c r="C168" s="4">
        <v>4</v>
      </c>
    </row>
    <row r="169" spans="1:3" ht="14.4" customHeight="1">
      <c r="A169" s="3" t="s">
        <v>183</v>
      </c>
      <c r="B169" s="3" t="s">
        <v>163</v>
      </c>
      <c r="C169" s="4">
        <v>15</v>
      </c>
    </row>
    <row r="170" spans="1:3" ht="14.4" customHeight="1">
      <c r="A170" s="3" t="s">
        <v>184</v>
      </c>
      <c r="B170" s="3" t="s">
        <v>163</v>
      </c>
      <c r="C170" s="4">
        <v>4</v>
      </c>
    </row>
    <row r="171" spans="1:3" ht="14.4" customHeight="1">
      <c r="A171" s="3" t="s">
        <v>185</v>
      </c>
      <c r="B171" s="3" t="s">
        <v>163</v>
      </c>
      <c r="C171" s="4">
        <v>4</v>
      </c>
    </row>
    <row r="172" spans="1:3" ht="14.4" customHeight="1">
      <c r="A172" s="3" t="s">
        <v>186</v>
      </c>
      <c r="B172" s="3" t="s">
        <v>163</v>
      </c>
      <c r="C172" s="4">
        <v>4</v>
      </c>
    </row>
    <row r="173" spans="1:3" ht="14.4" customHeight="1">
      <c r="A173" s="3" t="s">
        <v>187</v>
      </c>
      <c r="B173" s="3" t="s">
        <v>163</v>
      </c>
      <c r="C173" s="4">
        <v>44</v>
      </c>
    </row>
    <row r="174" spans="1:3" ht="14.4" customHeight="1">
      <c r="A174" s="3" t="s">
        <v>188</v>
      </c>
      <c r="B174" s="3" t="s">
        <v>163</v>
      </c>
      <c r="C174" s="4">
        <v>1</v>
      </c>
    </row>
    <row r="175" spans="1:3" ht="14.4" customHeight="1">
      <c r="A175" s="3" t="s">
        <v>189</v>
      </c>
      <c r="B175" s="3" t="s">
        <v>163</v>
      </c>
      <c r="C175" s="4">
        <v>10</v>
      </c>
    </row>
    <row r="176" spans="1:3" ht="14.4" customHeight="1">
      <c r="A176" s="3" t="s">
        <v>190</v>
      </c>
      <c r="B176" s="3" t="s">
        <v>163</v>
      </c>
      <c r="C176" s="4">
        <v>23</v>
      </c>
    </row>
    <row r="177" spans="1:3" ht="14.4" customHeight="1">
      <c r="A177" s="3" t="s">
        <v>191</v>
      </c>
      <c r="B177" s="3" t="s">
        <v>163</v>
      </c>
      <c r="C177" s="4">
        <v>7</v>
      </c>
    </row>
    <row r="178" spans="1:3" ht="14.4" customHeight="1">
      <c r="A178" s="3" t="s">
        <v>192</v>
      </c>
      <c r="B178" s="3" t="s">
        <v>163</v>
      </c>
      <c r="C178" s="4">
        <v>19</v>
      </c>
    </row>
    <row r="179" spans="1:3" ht="14.4" customHeight="1">
      <c r="A179" s="3" t="s">
        <v>193</v>
      </c>
      <c r="B179" s="3" t="s">
        <v>163</v>
      </c>
      <c r="C179" s="4">
        <v>8</v>
      </c>
    </row>
    <row r="180" spans="1:3" ht="14.4" customHeight="1">
      <c r="A180" s="3" t="s">
        <v>194</v>
      </c>
      <c r="B180" s="3" t="s">
        <v>163</v>
      </c>
      <c r="C180" s="4">
        <v>8</v>
      </c>
    </row>
    <row r="181" spans="1:3" ht="14.4" customHeight="1">
      <c r="A181" s="3" t="s">
        <v>195</v>
      </c>
      <c r="B181" s="3" t="s">
        <v>163</v>
      </c>
      <c r="C181" s="4">
        <v>13</v>
      </c>
    </row>
    <row r="182" spans="1:3" ht="14.4" customHeight="1">
      <c r="A182" s="3" t="s">
        <v>196</v>
      </c>
      <c r="B182" s="3" t="s">
        <v>163</v>
      </c>
      <c r="C182" s="4">
        <v>7</v>
      </c>
    </row>
    <row r="183" spans="1:3" ht="14.4" customHeight="1">
      <c r="A183" s="3" t="s">
        <v>197</v>
      </c>
      <c r="B183" s="3" t="s">
        <v>163</v>
      </c>
      <c r="C183" s="4">
        <v>55</v>
      </c>
    </row>
    <row r="184" spans="1:3" ht="14.4" customHeight="1">
      <c r="A184" s="3" t="s">
        <v>199</v>
      </c>
      <c r="B184" s="3" t="s">
        <v>163</v>
      </c>
      <c r="C184" s="4">
        <v>4</v>
      </c>
    </row>
    <row r="185" spans="1:3" ht="14.4" customHeight="1">
      <c r="A185" s="3" t="s">
        <v>200</v>
      </c>
      <c r="B185" s="3" t="s">
        <v>163</v>
      </c>
      <c r="C185" s="4">
        <v>164</v>
      </c>
    </row>
    <row r="186" spans="1:3" ht="14.4" customHeight="1">
      <c r="A186" s="3" t="s">
        <v>201</v>
      </c>
      <c r="B186" s="3" t="s">
        <v>163</v>
      </c>
      <c r="C186" s="4">
        <v>64</v>
      </c>
    </row>
    <row r="187" spans="1:3" ht="14.4" customHeight="1">
      <c r="A187" s="3" t="s">
        <v>202</v>
      </c>
      <c r="B187" s="3" t="s">
        <v>163</v>
      </c>
      <c r="C187" s="4">
        <v>170</v>
      </c>
    </row>
    <row r="188" spans="1:3" ht="14.4" customHeight="1">
      <c r="A188" s="3" t="s">
        <v>203</v>
      </c>
      <c r="B188" s="3" t="s">
        <v>163</v>
      </c>
      <c r="C188" s="4">
        <v>60</v>
      </c>
    </row>
    <row r="189" spans="1:3" ht="14.4" customHeight="1">
      <c r="A189" s="3" t="s">
        <v>204</v>
      </c>
      <c r="B189" s="3" t="s">
        <v>163</v>
      </c>
      <c r="C189" s="4">
        <v>18</v>
      </c>
    </row>
    <row r="190" spans="1:3" ht="14.4" customHeight="1">
      <c r="A190" s="3" t="s">
        <v>205</v>
      </c>
      <c r="B190" s="3" t="s">
        <v>206</v>
      </c>
      <c r="C190" s="4">
        <v>44</v>
      </c>
    </row>
    <row r="191" spans="1:3" ht="14.4" customHeight="1">
      <c r="A191" s="3" t="s">
        <v>207</v>
      </c>
      <c r="B191" s="3" t="s">
        <v>206</v>
      </c>
      <c r="C191" s="4">
        <v>155</v>
      </c>
    </row>
    <row r="192" spans="1:3" ht="14.4" customHeight="1">
      <c r="A192" s="3" t="s">
        <v>208</v>
      </c>
      <c r="B192" s="3" t="s">
        <v>206</v>
      </c>
      <c r="C192" s="4">
        <v>3</v>
      </c>
    </row>
    <row r="193" spans="1:3" ht="14.4" customHeight="1">
      <c r="A193" s="3" t="s">
        <v>209</v>
      </c>
      <c r="B193" s="3" t="s">
        <v>206</v>
      </c>
      <c r="C193" s="4">
        <v>7</v>
      </c>
    </row>
    <row r="194" spans="1:3" ht="14.4" customHeight="1">
      <c r="A194" s="3" t="s">
        <v>210</v>
      </c>
      <c r="B194" s="3" t="s">
        <v>206</v>
      </c>
      <c r="C194" s="4">
        <v>8</v>
      </c>
    </row>
    <row r="195" spans="1:3" ht="14.4" customHeight="1">
      <c r="A195" s="3" t="s">
        <v>211</v>
      </c>
      <c r="B195" s="3" t="s">
        <v>206</v>
      </c>
      <c r="C195" s="4">
        <v>16</v>
      </c>
    </row>
    <row r="196" spans="1:3" ht="14.4" customHeight="1">
      <c r="A196" s="3" t="s">
        <v>212</v>
      </c>
      <c r="B196" s="3" t="s">
        <v>206</v>
      </c>
      <c r="C196" s="4">
        <v>54</v>
      </c>
    </row>
    <row r="197" spans="1:3" ht="14.4" customHeight="1">
      <c r="A197" s="3" t="s">
        <v>213</v>
      </c>
      <c r="B197" s="3" t="s">
        <v>206</v>
      </c>
      <c r="C197" s="4">
        <v>37</v>
      </c>
    </row>
    <row r="198" spans="1:3" ht="14.4" customHeight="1">
      <c r="A198" s="3" t="s">
        <v>214</v>
      </c>
      <c r="B198" s="3" t="s">
        <v>206</v>
      </c>
      <c r="C198" s="4">
        <v>54</v>
      </c>
    </row>
    <row r="199" spans="1:3" ht="14.4" customHeight="1">
      <c r="A199" s="3" t="s">
        <v>215</v>
      </c>
      <c r="B199" s="3" t="s">
        <v>206</v>
      </c>
      <c r="C199" s="4">
        <v>126</v>
      </c>
    </row>
    <row r="200" spans="1:3" ht="14.4" customHeight="1">
      <c r="A200" s="3" t="s">
        <v>216</v>
      </c>
      <c r="B200" s="3" t="s">
        <v>206</v>
      </c>
      <c r="C200" s="4">
        <v>15</v>
      </c>
    </row>
    <row r="201" spans="1:3" ht="14.4" customHeight="1">
      <c r="A201" s="3" t="s">
        <v>217</v>
      </c>
      <c r="B201" s="3" t="s">
        <v>206</v>
      </c>
      <c r="C201" s="4">
        <v>103</v>
      </c>
    </row>
    <row r="202" spans="1:3" ht="14.4" customHeight="1">
      <c r="A202" s="3" t="s">
        <v>218</v>
      </c>
      <c r="B202" s="3" t="s">
        <v>206</v>
      </c>
      <c r="C202" s="4">
        <v>15</v>
      </c>
    </row>
    <row r="203" spans="1:3" ht="14.4" customHeight="1">
      <c r="A203" s="3" t="s">
        <v>220</v>
      </c>
      <c r="B203" s="3" t="s">
        <v>206</v>
      </c>
      <c r="C203" s="4">
        <v>1</v>
      </c>
    </row>
    <row r="204" spans="1:3" ht="14.4" customHeight="1">
      <c r="A204" s="3" t="s">
        <v>221</v>
      </c>
      <c r="B204" s="3" t="s">
        <v>206</v>
      </c>
      <c r="C204" s="4">
        <v>28</v>
      </c>
    </row>
    <row r="205" spans="1:3" ht="14.4" customHeight="1">
      <c r="A205" s="3" t="s">
        <v>222</v>
      </c>
      <c r="B205" s="3" t="s">
        <v>223</v>
      </c>
      <c r="C205" s="4">
        <v>8</v>
      </c>
    </row>
    <row r="206" spans="1:3" ht="14.4" customHeight="1">
      <c r="A206" s="3" t="s">
        <v>224</v>
      </c>
      <c r="B206" s="3" t="s">
        <v>223</v>
      </c>
      <c r="C206" s="4">
        <v>9</v>
      </c>
    </row>
    <row r="207" spans="1:3" ht="14.4" customHeight="1">
      <c r="A207" s="3" t="s">
        <v>225</v>
      </c>
      <c r="B207" s="3" t="s">
        <v>223</v>
      </c>
      <c r="C207" s="4">
        <v>23</v>
      </c>
    </row>
    <row r="208" spans="1:3" ht="14.4" customHeight="1">
      <c r="A208" s="3" t="s">
        <v>227</v>
      </c>
      <c r="B208" s="3" t="s">
        <v>223</v>
      </c>
      <c r="C208" s="4">
        <v>6</v>
      </c>
    </row>
    <row r="209" spans="1:3" ht="14.4" customHeight="1">
      <c r="A209" s="3" t="s">
        <v>228</v>
      </c>
      <c r="B209" s="3" t="s">
        <v>223</v>
      </c>
      <c r="C209" s="4">
        <v>4</v>
      </c>
    </row>
    <row r="210" spans="1:3" ht="14.4" customHeight="1">
      <c r="A210" s="3" t="s">
        <v>229</v>
      </c>
      <c r="B210" s="3" t="s">
        <v>223</v>
      </c>
      <c r="C210" s="4">
        <v>14</v>
      </c>
    </row>
    <row r="211" spans="1:3" ht="14.4" customHeight="1">
      <c r="A211" s="3" t="s">
        <v>230</v>
      </c>
      <c r="B211" s="3" t="s">
        <v>223</v>
      </c>
      <c r="C211" s="4">
        <v>46</v>
      </c>
    </row>
    <row r="212" spans="1:3" ht="14.4" customHeight="1">
      <c r="A212" s="3" t="s">
        <v>231</v>
      </c>
      <c r="B212" s="3" t="s">
        <v>223</v>
      </c>
      <c r="C212" s="4">
        <v>16</v>
      </c>
    </row>
    <row r="213" spans="1:3" ht="14.4" customHeight="1">
      <c r="A213" s="3" t="s">
        <v>233</v>
      </c>
      <c r="B213" s="3" t="s">
        <v>223</v>
      </c>
      <c r="C213" s="4">
        <v>7</v>
      </c>
    </row>
    <row r="214" spans="1:3" ht="14.4" customHeight="1">
      <c r="A214" s="3" t="s">
        <v>234</v>
      </c>
      <c r="B214" s="3" t="s">
        <v>223</v>
      </c>
      <c r="C214" s="4">
        <v>3</v>
      </c>
    </row>
    <row r="215" spans="1:3" ht="14.4" customHeight="1">
      <c r="A215" s="3" t="s">
        <v>235</v>
      </c>
      <c r="B215" s="3" t="s">
        <v>223</v>
      </c>
      <c r="C215" s="4">
        <v>16</v>
      </c>
    </row>
    <row r="216" spans="1:3" ht="14.4" customHeight="1">
      <c r="A216" s="3" t="s">
        <v>236</v>
      </c>
      <c r="B216" s="3" t="s">
        <v>223</v>
      </c>
      <c r="C216" s="4">
        <v>45</v>
      </c>
    </row>
    <row r="217" spans="1:3" ht="14.4" customHeight="1">
      <c r="A217" s="3" t="s">
        <v>237</v>
      </c>
      <c r="B217" s="3" t="s">
        <v>223</v>
      </c>
      <c r="C217" s="4">
        <v>5</v>
      </c>
    </row>
    <row r="218" spans="1:3" ht="14.4" customHeight="1">
      <c r="A218" s="3" t="s">
        <v>238</v>
      </c>
      <c r="B218" s="3" t="s">
        <v>223</v>
      </c>
      <c r="C218" s="4">
        <v>7</v>
      </c>
    </row>
    <row r="219" spans="1:3" ht="14.4" customHeight="1">
      <c r="A219" s="3" t="s">
        <v>240</v>
      </c>
      <c r="B219" s="3" t="s">
        <v>223</v>
      </c>
      <c r="C219" s="4">
        <v>31</v>
      </c>
    </row>
    <row r="220" spans="1:3" ht="14.4" customHeight="1">
      <c r="A220" s="3" t="s">
        <v>241</v>
      </c>
      <c r="B220" s="3" t="s">
        <v>223</v>
      </c>
      <c r="C220" s="4">
        <v>1</v>
      </c>
    </row>
    <row r="221" spans="1:3" ht="14.4" customHeight="1">
      <c r="A221" s="3" t="s">
        <v>242</v>
      </c>
      <c r="B221" s="3" t="s">
        <v>223</v>
      </c>
      <c r="C221" s="4">
        <v>4</v>
      </c>
    </row>
    <row r="222" spans="1:3" ht="14.4" customHeight="1">
      <c r="A222" s="3" t="s">
        <v>243</v>
      </c>
      <c r="B222" s="3" t="s">
        <v>223</v>
      </c>
      <c r="C222" s="4">
        <v>2</v>
      </c>
    </row>
    <row r="223" spans="1:3" ht="14.4" customHeight="1">
      <c r="A223" s="3" t="s">
        <v>244</v>
      </c>
      <c r="B223" s="3" t="s">
        <v>223</v>
      </c>
      <c r="C223" s="4">
        <v>80</v>
      </c>
    </row>
    <row r="224" spans="1:3" ht="14.4" customHeight="1">
      <c r="A224" s="3" t="s">
        <v>245</v>
      </c>
      <c r="B224" s="3" t="s">
        <v>223</v>
      </c>
      <c r="C224" s="4">
        <v>65</v>
      </c>
    </row>
    <row r="225" spans="1:3" ht="14.4" customHeight="1">
      <c r="A225" s="3" t="s">
        <v>246</v>
      </c>
      <c r="B225" s="3" t="s">
        <v>247</v>
      </c>
      <c r="C225" s="4">
        <v>28</v>
      </c>
    </row>
    <row r="226" spans="1:3" ht="14.4" customHeight="1">
      <c r="A226" s="3" t="s">
        <v>248</v>
      </c>
      <c r="B226" s="3" t="s">
        <v>247</v>
      </c>
      <c r="C226" s="4">
        <v>23</v>
      </c>
    </row>
    <row r="227" spans="1:3" ht="14.4" customHeight="1">
      <c r="A227" s="3" t="s">
        <v>249</v>
      </c>
      <c r="B227" s="3" t="s">
        <v>247</v>
      </c>
      <c r="C227" s="4">
        <v>146</v>
      </c>
    </row>
    <row r="228" spans="1:3" ht="14.4" customHeight="1">
      <c r="A228" s="3" t="s">
        <v>250</v>
      </c>
      <c r="B228" s="3" t="s">
        <v>247</v>
      </c>
      <c r="C228" s="4">
        <v>3</v>
      </c>
    </row>
    <row r="229" spans="1:3" ht="14.4" customHeight="1">
      <c r="A229" s="3" t="s">
        <v>251</v>
      </c>
      <c r="B229" s="3" t="s">
        <v>247</v>
      </c>
      <c r="C229" s="4">
        <v>86</v>
      </c>
    </row>
    <row r="230" spans="1:3" ht="14.4" customHeight="1">
      <c r="A230" s="3" t="s">
        <v>252</v>
      </c>
      <c r="B230" s="3" t="s">
        <v>247</v>
      </c>
      <c r="C230" s="4">
        <v>3</v>
      </c>
    </row>
    <row r="231" spans="1:3" ht="14.4" customHeight="1">
      <c r="A231" s="3" t="s">
        <v>253</v>
      </c>
      <c r="B231" s="3" t="s">
        <v>247</v>
      </c>
      <c r="C231" s="4">
        <v>20</v>
      </c>
    </row>
    <row r="232" spans="1:3" ht="14.4" customHeight="1">
      <c r="A232" s="3" t="s">
        <v>254</v>
      </c>
      <c r="B232" s="3" t="s">
        <v>247</v>
      </c>
      <c r="C232" s="4">
        <v>156</v>
      </c>
    </row>
    <row r="233" spans="1:3" ht="14.4" customHeight="1">
      <c r="A233" s="3" t="s">
        <v>255</v>
      </c>
      <c r="B233" s="3" t="s">
        <v>247</v>
      </c>
      <c r="C233" s="4">
        <v>8</v>
      </c>
    </row>
    <row r="234" spans="1:3" ht="14.4" customHeight="1">
      <c r="A234" s="3" t="s">
        <v>256</v>
      </c>
      <c r="B234" s="3" t="s">
        <v>247</v>
      </c>
      <c r="C234" s="4">
        <v>20</v>
      </c>
    </row>
    <row r="235" spans="1:3" ht="14.4" customHeight="1">
      <c r="A235" s="3" t="s">
        <v>257</v>
      </c>
      <c r="B235" s="3" t="s">
        <v>247</v>
      </c>
      <c r="C235" s="4">
        <v>23</v>
      </c>
    </row>
    <row r="236" spans="1:3" ht="14.4" customHeight="1">
      <c r="A236" s="3" t="s">
        <v>258</v>
      </c>
      <c r="B236" s="3" t="s">
        <v>247</v>
      </c>
      <c r="C236" s="4">
        <v>4</v>
      </c>
    </row>
    <row r="237" spans="1:3" ht="14.4" customHeight="1">
      <c r="A237" s="3" t="s">
        <v>259</v>
      </c>
      <c r="B237" s="3" t="s">
        <v>247</v>
      </c>
      <c r="C237" s="4">
        <v>8</v>
      </c>
    </row>
    <row r="238" spans="1:3" ht="14.4" customHeight="1">
      <c r="A238" s="3" t="s">
        <v>260</v>
      </c>
      <c r="B238" s="3" t="s">
        <v>247</v>
      </c>
      <c r="C238" s="4">
        <v>6</v>
      </c>
    </row>
    <row r="239" spans="1:3" ht="14.4" customHeight="1">
      <c r="A239" s="3" t="s">
        <v>261</v>
      </c>
      <c r="B239" s="3" t="s">
        <v>247</v>
      </c>
      <c r="C239" s="4">
        <v>22</v>
      </c>
    </row>
    <row r="240" spans="1:3" ht="14.4" customHeight="1">
      <c r="A240" s="3" t="s">
        <v>262</v>
      </c>
      <c r="B240" s="3" t="s">
        <v>247</v>
      </c>
      <c r="C240" s="4">
        <v>5</v>
      </c>
    </row>
    <row r="241" spans="1:3" ht="14.4" customHeight="1">
      <c r="A241" s="3" t="s">
        <v>263</v>
      </c>
      <c r="B241" s="3" t="s">
        <v>247</v>
      </c>
      <c r="C241" s="4">
        <v>4</v>
      </c>
    </row>
    <row r="242" spans="1:3" ht="14.4" customHeight="1">
      <c r="A242" s="3" t="s">
        <v>265</v>
      </c>
      <c r="B242" s="3" t="s">
        <v>247</v>
      </c>
      <c r="C242" s="4">
        <v>49</v>
      </c>
    </row>
    <row r="243" spans="1:3" ht="14.4" customHeight="1">
      <c r="A243" s="3" t="s">
        <v>266</v>
      </c>
      <c r="B243" s="3" t="s">
        <v>247</v>
      </c>
      <c r="C243" s="4">
        <v>23</v>
      </c>
    </row>
    <row r="244" spans="1:3" ht="14.4" customHeight="1">
      <c r="A244" s="3" t="s">
        <v>267</v>
      </c>
      <c r="B244" s="3" t="s">
        <v>268</v>
      </c>
      <c r="C244" s="4">
        <v>38</v>
      </c>
    </row>
    <row r="245" spans="1:3" ht="14.4" customHeight="1">
      <c r="A245" s="3" t="s">
        <v>269</v>
      </c>
      <c r="B245" s="3" t="s">
        <v>268</v>
      </c>
      <c r="C245" s="4">
        <v>21</v>
      </c>
    </row>
    <row r="246" spans="1:3" ht="14.4" customHeight="1">
      <c r="A246" s="3" t="s">
        <v>270</v>
      </c>
      <c r="B246" s="3" t="s">
        <v>268</v>
      </c>
      <c r="C246" s="4">
        <v>19</v>
      </c>
    </row>
    <row r="247" spans="1:3" ht="14.4" customHeight="1">
      <c r="A247" s="3" t="s">
        <v>271</v>
      </c>
      <c r="B247" s="3" t="s">
        <v>268</v>
      </c>
      <c r="C247" s="4">
        <v>5</v>
      </c>
    </row>
    <row r="248" spans="1:3" ht="14.4" customHeight="1">
      <c r="A248" s="3" t="s">
        <v>272</v>
      </c>
      <c r="B248" s="3" t="s">
        <v>268</v>
      </c>
      <c r="C248" s="4">
        <v>6</v>
      </c>
    </row>
    <row r="249" spans="1:3" ht="14.4" customHeight="1">
      <c r="A249" s="3" t="s">
        <v>273</v>
      </c>
      <c r="B249" s="3" t="s">
        <v>268</v>
      </c>
      <c r="C249" s="4">
        <v>8</v>
      </c>
    </row>
    <row r="250" spans="1:3" ht="14.4" customHeight="1">
      <c r="A250" s="3" t="s">
        <v>274</v>
      </c>
      <c r="B250" s="3" t="s">
        <v>268</v>
      </c>
      <c r="C250" s="4">
        <v>82</v>
      </c>
    </row>
    <row r="251" spans="1:3" ht="14.4" customHeight="1">
      <c r="A251" s="3" t="s">
        <v>275</v>
      </c>
      <c r="B251" s="3" t="s">
        <v>268</v>
      </c>
      <c r="C251" s="4">
        <v>176</v>
      </c>
    </row>
    <row r="252" spans="1:3" ht="14.4" customHeight="1">
      <c r="A252" s="3" t="s">
        <v>276</v>
      </c>
      <c r="B252" s="3" t="s">
        <v>268</v>
      </c>
      <c r="C252" s="4">
        <v>16</v>
      </c>
    </row>
    <row r="253" spans="1:3" ht="14.4" customHeight="1">
      <c r="A253" s="3" t="s">
        <v>277</v>
      </c>
      <c r="B253" s="3" t="s">
        <v>268</v>
      </c>
      <c r="C253" s="4">
        <v>24</v>
      </c>
    </row>
    <row r="254" spans="1:3" ht="14.4" customHeight="1">
      <c r="A254" s="3" t="s">
        <v>278</v>
      </c>
      <c r="B254" s="3" t="s">
        <v>268</v>
      </c>
      <c r="C254" s="4">
        <v>7</v>
      </c>
    </row>
    <row r="255" spans="1:3" ht="14.4" customHeight="1">
      <c r="A255" s="3" t="s">
        <v>279</v>
      </c>
      <c r="B255" s="3" t="s">
        <v>268</v>
      </c>
      <c r="C255" s="4">
        <v>19</v>
      </c>
    </row>
    <row r="256" spans="1:3" ht="14.4" customHeight="1">
      <c r="A256" s="3" t="s">
        <v>280</v>
      </c>
      <c r="B256" s="3" t="s">
        <v>268</v>
      </c>
      <c r="C256" s="4">
        <v>24</v>
      </c>
    </row>
    <row r="257" spans="1:3" ht="14.4" customHeight="1">
      <c r="A257" s="3" t="s">
        <v>281</v>
      </c>
      <c r="B257" s="3" t="s">
        <v>268</v>
      </c>
      <c r="C257" s="4">
        <v>2</v>
      </c>
    </row>
    <row r="258" spans="1:3" ht="14.4" customHeight="1">
      <c r="A258" s="3" t="s">
        <v>282</v>
      </c>
      <c r="B258" s="3" t="s">
        <v>268</v>
      </c>
      <c r="C258" s="4">
        <v>6</v>
      </c>
    </row>
    <row r="259" spans="1:3" ht="14.4" customHeight="1">
      <c r="A259" s="3" t="s">
        <v>283</v>
      </c>
      <c r="B259" s="3" t="s">
        <v>268</v>
      </c>
      <c r="C259" s="4">
        <v>5</v>
      </c>
    </row>
    <row r="260" spans="1:3" ht="14.4" customHeight="1">
      <c r="A260" s="3" t="s">
        <v>284</v>
      </c>
      <c r="B260" s="3" t="s">
        <v>268</v>
      </c>
      <c r="C260" s="4">
        <v>15</v>
      </c>
    </row>
    <row r="261" spans="1:3" ht="14.4" customHeight="1">
      <c r="A261" s="3" t="s">
        <v>285</v>
      </c>
      <c r="B261" s="3" t="s">
        <v>268</v>
      </c>
      <c r="C261" s="4">
        <v>5</v>
      </c>
    </row>
    <row r="262" spans="1:3" ht="14.4" customHeight="1">
      <c r="A262" s="3" t="s">
        <v>286</v>
      </c>
      <c r="B262" s="3" t="s">
        <v>268</v>
      </c>
      <c r="C262" s="4">
        <v>21</v>
      </c>
    </row>
    <row r="263" spans="1:3" ht="14.4" customHeight="1">
      <c r="A263" s="3" t="s">
        <v>287</v>
      </c>
      <c r="B263" s="3" t="s">
        <v>268</v>
      </c>
      <c r="C263" s="4">
        <v>6</v>
      </c>
    </row>
    <row r="264" spans="1:3" ht="14.4" customHeight="1">
      <c r="A264" s="3" t="s">
        <v>288</v>
      </c>
      <c r="B264" s="3" t="s">
        <v>268</v>
      </c>
      <c r="C264" s="4">
        <v>4</v>
      </c>
    </row>
    <row r="265" spans="1:3" ht="14.4" customHeight="1">
      <c r="A265" s="3" t="s">
        <v>289</v>
      </c>
      <c r="B265" s="3" t="s">
        <v>268</v>
      </c>
      <c r="C265" s="4">
        <v>7</v>
      </c>
    </row>
    <row r="266" spans="1:3" ht="14.4" customHeight="1">
      <c r="A266" s="3" t="s">
        <v>290</v>
      </c>
      <c r="B266" s="3" t="s">
        <v>268</v>
      </c>
      <c r="C266" s="4">
        <v>3</v>
      </c>
    </row>
    <row r="267" spans="1:3" ht="14.4" customHeight="1">
      <c r="A267" s="3" t="s">
        <v>291</v>
      </c>
      <c r="B267" s="3" t="s">
        <v>268</v>
      </c>
      <c r="C267" s="4">
        <v>12</v>
      </c>
    </row>
    <row r="268" spans="1:3" ht="14.4" customHeight="1">
      <c r="A268" s="3" t="s">
        <v>292</v>
      </c>
      <c r="B268" s="3" t="s">
        <v>268</v>
      </c>
      <c r="C268" s="4">
        <v>62</v>
      </c>
    </row>
    <row r="269" spans="1:3" ht="14.4" customHeight="1">
      <c r="A269" s="3" t="s">
        <v>293</v>
      </c>
      <c r="B269" s="3" t="s">
        <v>268</v>
      </c>
      <c r="C269" s="4">
        <v>24</v>
      </c>
    </row>
    <row r="270" spans="1:3" ht="14.4" customHeight="1">
      <c r="A270" s="3" t="s">
        <v>294</v>
      </c>
      <c r="B270" s="3" t="s">
        <v>268</v>
      </c>
      <c r="C270" s="4">
        <v>17</v>
      </c>
    </row>
    <row r="271" spans="1:3" ht="14.4" customHeight="1">
      <c r="A271" s="3" t="s">
        <v>295</v>
      </c>
      <c r="B271" s="3" t="s">
        <v>268</v>
      </c>
      <c r="C271" s="4">
        <v>24</v>
      </c>
    </row>
    <row r="272" spans="1:3" ht="14.4" customHeight="1">
      <c r="A272" s="3" t="s">
        <v>296</v>
      </c>
      <c r="B272" s="3" t="s">
        <v>268</v>
      </c>
      <c r="C272" s="4">
        <v>12</v>
      </c>
    </row>
    <row r="273" spans="1:3" ht="14.4" customHeight="1">
      <c r="A273" s="3" t="s">
        <v>297</v>
      </c>
      <c r="B273" s="3" t="s">
        <v>268</v>
      </c>
      <c r="C273" s="4">
        <v>5</v>
      </c>
    </row>
    <row r="274" spans="1:3" ht="14.4" customHeight="1">
      <c r="A274" s="3" t="s">
        <v>298</v>
      </c>
      <c r="B274" s="3" t="s">
        <v>268</v>
      </c>
      <c r="C274" s="4">
        <v>14</v>
      </c>
    </row>
    <row r="275" spans="1:3" ht="14.4" customHeight="1">
      <c r="A275" s="3" t="s">
        <v>299</v>
      </c>
      <c r="B275" s="3" t="s">
        <v>268</v>
      </c>
      <c r="C275" s="4">
        <v>21</v>
      </c>
    </row>
    <row r="276" spans="1:3" ht="14.4" customHeight="1">
      <c r="A276" s="3" t="s">
        <v>300</v>
      </c>
      <c r="B276" s="3" t="s">
        <v>301</v>
      </c>
      <c r="C276" s="4">
        <v>48</v>
      </c>
    </row>
    <row r="277" spans="1:3" ht="14.4" customHeight="1">
      <c r="A277" s="3" t="s">
        <v>302</v>
      </c>
      <c r="B277" s="3" t="s">
        <v>301</v>
      </c>
      <c r="C277" s="4">
        <v>10</v>
      </c>
    </row>
    <row r="278" spans="1:3" ht="14.4" customHeight="1">
      <c r="A278" s="3" t="s">
        <v>303</v>
      </c>
      <c r="B278" s="3" t="s">
        <v>301</v>
      </c>
      <c r="C278" s="4">
        <v>10</v>
      </c>
    </row>
    <row r="279" spans="1:3" ht="14.4" customHeight="1">
      <c r="A279" s="3" t="s">
        <v>304</v>
      </c>
      <c r="B279" s="3" t="s">
        <v>301</v>
      </c>
      <c r="C279" s="4">
        <v>369</v>
      </c>
    </row>
    <row r="280" spans="1:3" ht="14.4" customHeight="1">
      <c r="A280" s="3" t="s">
        <v>305</v>
      </c>
      <c r="B280" s="3" t="s">
        <v>301</v>
      </c>
      <c r="C280" s="4">
        <v>70</v>
      </c>
    </row>
    <row r="281" spans="1:3" ht="14.4" customHeight="1">
      <c r="A281" s="3" t="s">
        <v>306</v>
      </c>
      <c r="B281" s="3" t="s">
        <v>301</v>
      </c>
      <c r="C281" s="4">
        <v>144</v>
      </c>
    </row>
    <row r="282" spans="1:3" ht="14.4" customHeight="1">
      <c r="A282" s="3" t="s">
        <v>307</v>
      </c>
      <c r="B282" s="3" t="s">
        <v>301</v>
      </c>
      <c r="C282" s="4">
        <v>77</v>
      </c>
    </row>
    <row r="283" spans="1:3" ht="14.4" customHeight="1">
      <c r="A283" s="3" t="s">
        <v>308</v>
      </c>
      <c r="B283" s="3" t="s">
        <v>301</v>
      </c>
      <c r="C283" s="4">
        <v>14</v>
      </c>
    </row>
    <row r="284" spans="1:3" ht="14.4" customHeight="1">
      <c r="A284" s="3" t="s">
        <v>309</v>
      </c>
      <c r="B284" s="3" t="s">
        <v>301</v>
      </c>
      <c r="C284" s="4">
        <v>8</v>
      </c>
    </row>
    <row r="285" spans="1:3" ht="14.4" customHeight="1">
      <c r="A285" s="3" t="s">
        <v>310</v>
      </c>
      <c r="B285" s="3" t="s">
        <v>301</v>
      </c>
      <c r="C285" s="4">
        <v>81</v>
      </c>
    </row>
    <row r="286" spans="1:3" ht="14.4" customHeight="1">
      <c r="A286" s="3" t="s">
        <v>311</v>
      </c>
      <c r="B286" s="3" t="s">
        <v>301</v>
      </c>
      <c r="C286" s="4">
        <v>84</v>
      </c>
    </row>
    <row r="287" spans="1:3" ht="14.4" customHeight="1">
      <c r="A287" s="3" t="s">
        <v>312</v>
      </c>
      <c r="B287" s="3" t="s">
        <v>301</v>
      </c>
      <c r="C287" s="4">
        <v>5</v>
      </c>
    </row>
    <row r="288" spans="1:3" ht="14.4" customHeight="1">
      <c r="A288" s="3" t="s">
        <v>313</v>
      </c>
      <c r="B288" s="3" t="s">
        <v>301</v>
      </c>
      <c r="C288" s="4">
        <v>13</v>
      </c>
    </row>
    <row r="289" spans="1:3" ht="14.4" customHeight="1">
      <c r="A289" s="3" t="s">
        <v>314</v>
      </c>
      <c r="B289" s="3" t="s">
        <v>301</v>
      </c>
      <c r="C289" s="4">
        <v>48</v>
      </c>
    </row>
    <row r="290" spans="1:3" ht="14.4" customHeight="1">
      <c r="A290" s="3" t="s">
        <v>315</v>
      </c>
      <c r="B290" s="3" t="s">
        <v>301</v>
      </c>
      <c r="C290" s="4">
        <v>44</v>
      </c>
    </row>
    <row r="291" spans="1:3" ht="14.4" customHeight="1">
      <c r="A291" s="3" t="s">
        <v>316</v>
      </c>
      <c r="B291" s="3" t="s">
        <v>301</v>
      </c>
      <c r="C291" s="4">
        <v>37</v>
      </c>
    </row>
    <row r="292" spans="1:3" ht="14.4" customHeight="1">
      <c r="A292" s="3" t="s">
        <v>317</v>
      </c>
      <c r="B292" s="3" t="s">
        <v>301</v>
      </c>
      <c r="C292" s="4">
        <v>7</v>
      </c>
    </row>
    <row r="293" spans="1:3" ht="14.4" customHeight="1">
      <c r="A293" s="3" t="s">
        <v>318</v>
      </c>
      <c r="B293" s="3" t="s">
        <v>301</v>
      </c>
      <c r="C293" s="4">
        <v>14</v>
      </c>
    </row>
    <row r="294" spans="1:3" ht="14.4" customHeight="1">
      <c r="A294" s="3" t="s">
        <v>319</v>
      </c>
      <c r="B294" s="3" t="s">
        <v>301</v>
      </c>
      <c r="C294" s="4">
        <v>10</v>
      </c>
    </row>
    <row r="295" spans="1:3" ht="14.4" customHeight="1">
      <c r="A295" s="3" t="s">
        <v>320</v>
      </c>
      <c r="B295" s="3" t="s">
        <v>301</v>
      </c>
      <c r="C295" s="4">
        <v>48</v>
      </c>
    </row>
    <row r="296" spans="1:3" ht="14.4" customHeight="1">
      <c r="A296" s="3" t="s">
        <v>321</v>
      </c>
      <c r="B296" s="3" t="s">
        <v>301</v>
      </c>
      <c r="C296" s="4">
        <v>33</v>
      </c>
    </row>
    <row r="297" spans="1:3" ht="14.4" customHeight="1">
      <c r="A297" s="3" t="s">
        <v>322</v>
      </c>
      <c r="B297" s="3" t="s">
        <v>301</v>
      </c>
      <c r="C297" s="4">
        <v>44</v>
      </c>
    </row>
    <row r="298" spans="1:3" ht="14.4" customHeight="1">
      <c r="A298" s="3" t="s">
        <v>323</v>
      </c>
      <c r="B298" s="3" t="s">
        <v>301</v>
      </c>
      <c r="C298" s="4">
        <v>3</v>
      </c>
    </row>
    <row r="299" spans="1:3" ht="14.4" customHeight="1">
      <c r="A299" s="3" t="s">
        <v>324</v>
      </c>
      <c r="B299" s="3" t="s">
        <v>301</v>
      </c>
      <c r="C299" s="4">
        <v>33</v>
      </c>
    </row>
    <row r="300" spans="1:3" ht="14.4" customHeight="1">
      <c r="A300" s="3" t="s">
        <v>325</v>
      </c>
      <c r="B300" s="3" t="s">
        <v>301</v>
      </c>
      <c r="C300" s="4">
        <v>8</v>
      </c>
    </row>
    <row r="301" spans="1:3" ht="14.4" customHeight="1">
      <c r="A301" s="3" t="s">
        <v>326</v>
      </c>
      <c r="B301" s="3" t="s">
        <v>301</v>
      </c>
      <c r="C301" s="4">
        <v>3</v>
      </c>
    </row>
    <row r="302" spans="1:3" ht="14.4" customHeight="1">
      <c r="A302" s="3" t="s">
        <v>327</v>
      </c>
      <c r="B302" s="3" t="s">
        <v>301</v>
      </c>
      <c r="C302" s="4">
        <v>54</v>
      </c>
    </row>
    <row r="303" spans="1:3" ht="14.4" customHeight="1">
      <c r="A303" s="3" t="s">
        <v>328</v>
      </c>
      <c r="B303" s="3" t="s">
        <v>301</v>
      </c>
      <c r="C303" s="4">
        <v>130</v>
      </c>
    </row>
    <row r="304" spans="1:3" ht="14.4" customHeight="1">
      <c r="A304" s="3" t="s">
        <v>329</v>
      </c>
      <c r="B304" s="3" t="s">
        <v>301</v>
      </c>
      <c r="C304" s="4">
        <v>55</v>
      </c>
    </row>
    <row r="305" spans="1:3" ht="14.4" customHeight="1">
      <c r="A305" s="3" t="s">
        <v>330</v>
      </c>
      <c r="B305" s="3" t="s">
        <v>301</v>
      </c>
      <c r="C305" s="4">
        <v>8</v>
      </c>
    </row>
    <row r="306" spans="1:3" ht="14.4" customHeight="1">
      <c r="A306" s="3" t="s">
        <v>331</v>
      </c>
      <c r="B306" s="3" t="s">
        <v>301</v>
      </c>
      <c r="C306" s="4">
        <v>15</v>
      </c>
    </row>
    <row r="307" spans="1:3" ht="14.4" customHeight="1">
      <c r="A307" s="3" t="s">
        <v>332</v>
      </c>
      <c r="B307" s="3" t="s">
        <v>333</v>
      </c>
      <c r="C307" s="4">
        <v>18</v>
      </c>
    </row>
    <row r="308" spans="1:3" ht="14.4" customHeight="1">
      <c r="A308" s="3" t="s">
        <v>334</v>
      </c>
      <c r="B308" s="3" t="s">
        <v>333</v>
      </c>
      <c r="C308" s="4">
        <v>23</v>
      </c>
    </row>
    <row r="309" spans="1:3" ht="14.4" customHeight="1">
      <c r="A309" s="3" t="s">
        <v>335</v>
      </c>
      <c r="B309" s="3" t="s">
        <v>333</v>
      </c>
      <c r="C309" s="4">
        <v>87</v>
      </c>
    </row>
    <row r="310" spans="1:3" ht="14.4" customHeight="1">
      <c r="A310" s="3" t="s">
        <v>336</v>
      </c>
      <c r="B310" s="3" t="s">
        <v>333</v>
      </c>
      <c r="C310" s="4">
        <v>4</v>
      </c>
    </row>
    <row r="311" spans="1:3" ht="14.4" customHeight="1">
      <c r="A311" s="3" t="s">
        <v>337</v>
      </c>
      <c r="B311" s="3" t="s">
        <v>333</v>
      </c>
      <c r="C311" s="4">
        <v>46</v>
      </c>
    </row>
    <row r="312" spans="1:3" ht="14.4" customHeight="1">
      <c r="A312" s="3" t="s">
        <v>338</v>
      </c>
      <c r="B312" s="3" t="s">
        <v>333</v>
      </c>
      <c r="C312" s="4">
        <v>42</v>
      </c>
    </row>
    <row r="313" spans="1:3" ht="14.4" customHeight="1">
      <c r="A313" s="3" t="s">
        <v>339</v>
      </c>
      <c r="B313" s="3" t="s">
        <v>333</v>
      </c>
      <c r="C313" s="4">
        <v>17</v>
      </c>
    </row>
    <row r="314" spans="1:3" ht="14.4" customHeight="1">
      <c r="A314" s="3" t="s">
        <v>340</v>
      </c>
      <c r="B314" s="3" t="s">
        <v>333</v>
      </c>
      <c r="C314" s="4">
        <v>30</v>
      </c>
    </row>
    <row r="315" spans="1:3" ht="14.4" customHeight="1">
      <c r="A315" s="3" t="s">
        <v>341</v>
      </c>
      <c r="B315" s="3" t="s">
        <v>333</v>
      </c>
      <c r="C315" s="4">
        <v>64</v>
      </c>
    </row>
    <row r="316" spans="1:3" ht="14.4" customHeight="1">
      <c r="A316" s="3" t="s">
        <v>342</v>
      </c>
      <c r="B316" s="3" t="s">
        <v>333</v>
      </c>
      <c r="C316" s="4">
        <v>51</v>
      </c>
    </row>
    <row r="317" spans="1:3" ht="14.4" customHeight="1">
      <c r="A317" s="3" t="s">
        <v>343</v>
      </c>
      <c r="B317" s="3" t="s">
        <v>333</v>
      </c>
      <c r="C317" s="4">
        <v>2</v>
      </c>
    </row>
    <row r="318" spans="1:3" ht="14.4" customHeight="1">
      <c r="A318" s="3" t="s">
        <v>344</v>
      </c>
      <c r="B318" s="3" t="s">
        <v>333</v>
      </c>
      <c r="C318" s="4">
        <v>19</v>
      </c>
    </row>
    <row r="319" spans="1:3" ht="14.4" customHeight="1">
      <c r="A319" s="3" t="s">
        <v>345</v>
      </c>
      <c r="B319" s="3" t="s">
        <v>333</v>
      </c>
      <c r="C319" s="4">
        <v>9</v>
      </c>
    </row>
    <row r="320" spans="1:3" ht="14.4" customHeight="1">
      <c r="A320" s="3" t="s">
        <v>346</v>
      </c>
      <c r="B320" s="3" t="s">
        <v>333</v>
      </c>
      <c r="C320" s="4">
        <v>58</v>
      </c>
    </row>
    <row r="321" spans="1:3" ht="14.4" customHeight="1">
      <c r="A321" s="3" t="s">
        <v>347</v>
      </c>
      <c r="B321" s="3" t="s">
        <v>333</v>
      </c>
      <c r="C321" s="4">
        <v>128</v>
      </c>
    </row>
    <row r="322" spans="1:3" ht="14.4" customHeight="1">
      <c r="A322" s="3" t="s">
        <v>348</v>
      </c>
      <c r="B322" s="3" t="s">
        <v>333</v>
      </c>
      <c r="C322" s="4">
        <v>12</v>
      </c>
    </row>
    <row r="323" spans="1:3" ht="14.4" customHeight="1">
      <c r="A323" s="3" t="s">
        <v>349</v>
      </c>
      <c r="B323" s="3" t="s">
        <v>333</v>
      </c>
      <c r="C323" s="4">
        <v>7</v>
      </c>
    </row>
    <row r="324" spans="1:3" ht="14.4" customHeight="1">
      <c r="A324" s="3" t="s">
        <v>350</v>
      </c>
      <c r="B324" s="3" t="s">
        <v>333</v>
      </c>
      <c r="C324" s="4">
        <v>46</v>
      </c>
    </row>
    <row r="325" spans="1:3" ht="14.4" customHeight="1">
      <c r="A325" s="3" t="s">
        <v>351</v>
      </c>
      <c r="B325" s="3" t="s">
        <v>333</v>
      </c>
      <c r="C325" s="4">
        <v>29</v>
      </c>
    </row>
    <row r="326" spans="1:3" ht="14.4" customHeight="1">
      <c r="A326" s="3" t="s">
        <v>352</v>
      </c>
      <c r="B326" s="3" t="s">
        <v>333</v>
      </c>
      <c r="C326" s="4">
        <v>43</v>
      </c>
    </row>
    <row r="327" spans="1:3" ht="14.4" customHeight="1">
      <c r="A327" s="3" t="s">
        <v>353</v>
      </c>
      <c r="B327" s="3" t="s">
        <v>333</v>
      </c>
      <c r="C327" s="4">
        <v>165</v>
      </c>
    </row>
    <row r="328" spans="1:3" ht="14.4" customHeight="1">
      <c r="A328" s="3" t="s">
        <v>354</v>
      </c>
      <c r="B328" s="3" t="s">
        <v>333</v>
      </c>
      <c r="C328" s="4">
        <v>17</v>
      </c>
    </row>
    <row r="329" spans="1:3" ht="14.4" customHeight="1">
      <c r="A329" s="3" t="s">
        <v>355</v>
      </c>
      <c r="B329" s="3" t="s">
        <v>333</v>
      </c>
      <c r="C329" s="4">
        <v>23</v>
      </c>
    </row>
    <row r="330" spans="1:3" ht="14.4" customHeight="1">
      <c r="A330" s="3" t="s">
        <v>356</v>
      </c>
      <c r="B330" s="3" t="s">
        <v>333</v>
      </c>
      <c r="C330" s="4">
        <v>5</v>
      </c>
    </row>
    <row r="331" spans="1:3" ht="14.4" customHeight="1">
      <c r="A331" s="3" t="s">
        <v>357</v>
      </c>
      <c r="B331" s="3" t="s">
        <v>333</v>
      </c>
      <c r="C331" s="4">
        <v>14</v>
      </c>
    </row>
    <row r="332" spans="1:3" ht="14.4" customHeight="1">
      <c r="A332" s="3" t="s">
        <v>358</v>
      </c>
      <c r="B332" s="3" t="s">
        <v>333</v>
      </c>
      <c r="C332" s="4">
        <v>35</v>
      </c>
    </row>
    <row r="333" spans="1:3" ht="14.4" customHeight="1">
      <c r="A333" s="3" t="s">
        <v>359</v>
      </c>
      <c r="B333" s="3" t="s">
        <v>333</v>
      </c>
      <c r="C333" s="4">
        <v>30</v>
      </c>
    </row>
    <row r="334" spans="1:3" ht="14.4" customHeight="1">
      <c r="A334" s="3" t="s">
        <v>360</v>
      </c>
      <c r="B334" s="3" t="s">
        <v>333</v>
      </c>
      <c r="C334" s="4">
        <v>51</v>
      </c>
    </row>
    <row r="335" spans="1:3" ht="14.4" customHeight="1">
      <c r="A335" s="3" t="s">
        <v>361</v>
      </c>
      <c r="B335" s="3" t="s">
        <v>362</v>
      </c>
      <c r="C335" s="4">
        <v>11</v>
      </c>
    </row>
    <row r="336" spans="1:3" ht="14.4" customHeight="1">
      <c r="A336" s="3" t="s">
        <v>363</v>
      </c>
      <c r="B336" s="3" t="s">
        <v>362</v>
      </c>
      <c r="C336" s="4">
        <v>1</v>
      </c>
    </row>
    <row r="337" spans="1:3" ht="14.4" customHeight="1">
      <c r="A337" s="3" t="s">
        <v>364</v>
      </c>
      <c r="B337" s="3" t="s">
        <v>362</v>
      </c>
      <c r="C337" s="4">
        <v>29</v>
      </c>
    </row>
    <row r="338" spans="1:3" ht="14.4" customHeight="1">
      <c r="A338" s="3" t="s">
        <v>365</v>
      </c>
      <c r="B338" s="3" t="s">
        <v>362</v>
      </c>
      <c r="C338" s="4">
        <v>22</v>
      </c>
    </row>
    <row r="339" spans="1:3" ht="14.4" customHeight="1">
      <c r="A339" s="3" t="s">
        <v>366</v>
      </c>
      <c r="B339" s="3" t="s">
        <v>362</v>
      </c>
      <c r="C339" s="4">
        <v>5</v>
      </c>
    </row>
    <row r="340" spans="1:3" ht="14.4" customHeight="1">
      <c r="A340" s="3" t="s">
        <v>367</v>
      </c>
      <c r="B340" s="3" t="s">
        <v>362</v>
      </c>
      <c r="C340" s="4">
        <v>10</v>
      </c>
    </row>
    <row r="341" spans="1:3" ht="14.4" customHeight="1">
      <c r="A341" s="3" t="s">
        <v>368</v>
      </c>
      <c r="B341" s="3" t="s">
        <v>362</v>
      </c>
      <c r="C341" s="4">
        <v>15</v>
      </c>
    </row>
    <row r="342" spans="1:3" ht="14.4" customHeight="1">
      <c r="A342" s="3" t="s">
        <v>369</v>
      </c>
      <c r="B342" s="3" t="s">
        <v>362</v>
      </c>
      <c r="C342" s="4">
        <v>84</v>
      </c>
    </row>
    <row r="343" spans="1:3" ht="14.4" customHeight="1">
      <c r="A343" s="3" t="s">
        <v>370</v>
      </c>
      <c r="B343" s="3" t="s">
        <v>362</v>
      </c>
      <c r="C343" s="4">
        <v>19</v>
      </c>
    </row>
    <row r="344" spans="1:3" ht="14.4" customHeight="1">
      <c r="A344" s="3" t="s">
        <v>371</v>
      </c>
      <c r="B344" s="3" t="s">
        <v>362</v>
      </c>
      <c r="C344" s="4">
        <v>6</v>
      </c>
    </row>
    <row r="345" spans="1:3" ht="14.4" customHeight="1">
      <c r="A345" s="3" t="s">
        <v>372</v>
      </c>
      <c r="B345" s="3" t="s">
        <v>362</v>
      </c>
      <c r="C345" s="4">
        <v>15</v>
      </c>
    </row>
    <row r="346" spans="1:3" ht="14.4" customHeight="1">
      <c r="A346" s="3" t="s">
        <v>373</v>
      </c>
      <c r="B346" s="3" t="s">
        <v>362</v>
      </c>
      <c r="C346" s="4">
        <v>4</v>
      </c>
    </row>
    <row r="347" spans="1:3" ht="14.4" customHeight="1">
      <c r="A347" s="3" t="s">
        <v>374</v>
      </c>
      <c r="B347" s="3" t="s">
        <v>362</v>
      </c>
      <c r="C347" s="4">
        <v>8</v>
      </c>
    </row>
    <row r="348" spans="1:3" ht="14.4" customHeight="1">
      <c r="A348" s="3" t="s">
        <v>375</v>
      </c>
      <c r="B348" s="3" t="s">
        <v>362</v>
      </c>
      <c r="C348" s="4">
        <v>23</v>
      </c>
    </row>
    <row r="349" spans="1:3" ht="14.4" customHeight="1">
      <c r="A349" s="3" t="s">
        <v>376</v>
      </c>
      <c r="B349" s="3" t="s">
        <v>362</v>
      </c>
      <c r="C349" s="4">
        <v>123</v>
      </c>
    </row>
    <row r="350" spans="1:3" ht="14.4" customHeight="1">
      <c r="A350" s="3" t="s">
        <v>377</v>
      </c>
      <c r="B350" s="3" t="s">
        <v>362</v>
      </c>
      <c r="C350" s="4">
        <v>21</v>
      </c>
    </row>
    <row r="351" spans="1:3" ht="14.4" customHeight="1">
      <c r="A351" s="3" t="s">
        <v>378</v>
      </c>
      <c r="B351" s="3" t="s">
        <v>362</v>
      </c>
      <c r="C351" s="4">
        <v>6</v>
      </c>
    </row>
    <row r="352" spans="1:3" ht="14.4" customHeight="1">
      <c r="A352" s="3" t="s">
        <v>379</v>
      </c>
      <c r="B352" s="3" t="s">
        <v>362</v>
      </c>
      <c r="C352" s="4">
        <v>15</v>
      </c>
    </row>
    <row r="353" spans="1:3" ht="14.4" customHeight="1">
      <c r="A353" s="3" t="s">
        <v>380</v>
      </c>
      <c r="B353" s="3" t="s">
        <v>362</v>
      </c>
      <c r="C353" s="4">
        <v>87</v>
      </c>
    </row>
    <row r="354" spans="1:3" ht="14.4" customHeight="1">
      <c r="A354" s="3" t="s">
        <v>381</v>
      </c>
      <c r="B354" s="3" t="s">
        <v>362</v>
      </c>
      <c r="C354" s="4">
        <v>24</v>
      </c>
    </row>
    <row r="355" spans="1:3" ht="14.4" customHeight="1">
      <c r="A355" s="3" t="s">
        <v>382</v>
      </c>
      <c r="B355" s="3" t="s">
        <v>383</v>
      </c>
      <c r="C355" s="4">
        <v>110</v>
      </c>
    </row>
    <row r="356" spans="1:3" ht="14.4" customHeight="1">
      <c r="A356" s="3" t="s">
        <v>384</v>
      </c>
      <c r="B356" s="3" t="s">
        <v>383</v>
      </c>
      <c r="C356" s="4">
        <v>4</v>
      </c>
    </row>
    <row r="357" spans="1:3" ht="14.4" customHeight="1">
      <c r="A357" s="3" t="s">
        <v>385</v>
      </c>
      <c r="B357" s="3" t="s">
        <v>383</v>
      </c>
      <c r="C357" s="4">
        <v>15</v>
      </c>
    </row>
    <row r="358" spans="1:3" ht="14.4" customHeight="1">
      <c r="A358" s="3" t="s">
        <v>386</v>
      </c>
      <c r="B358" s="3" t="s">
        <v>383</v>
      </c>
      <c r="C358" s="4">
        <v>41</v>
      </c>
    </row>
    <row r="359" spans="1:3" ht="14.4" customHeight="1">
      <c r="A359" s="3" t="s">
        <v>387</v>
      </c>
      <c r="B359" s="3" t="s">
        <v>383</v>
      </c>
      <c r="C359" s="4">
        <v>92</v>
      </c>
    </row>
    <row r="360" spans="1:3" ht="14.4" customHeight="1">
      <c r="A360" s="3" t="s">
        <v>388</v>
      </c>
      <c r="B360" s="3" t="s">
        <v>383</v>
      </c>
      <c r="C360" s="4">
        <v>29</v>
      </c>
    </row>
    <row r="361" spans="1:3" ht="14.4" customHeight="1">
      <c r="A361" s="3" t="s">
        <v>389</v>
      </c>
      <c r="B361" s="3" t="s">
        <v>383</v>
      </c>
      <c r="C361" s="4">
        <v>5</v>
      </c>
    </row>
    <row r="362" spans="1:3" ht="14.4" customHeight="1">
      <c r="A362" s="3" t="s">
        <v>390</v>
      </c>
      <c r="B362" s="3" t="s">
        <v>383</v>
      </c>
      <c r="C362" s="4">
        <v>6</v>
      </c>
    </row>
    <row r="363" spans="1:3" ht="14.4" customHeight="1">
      <c r="A363" s="3" t="s">
        <v>391</v>
      </c>
      <c r="B363" s="3" t="s">
        <v>383</v>
      </c>
      <c r="C363" s="4">
        <v>19</v>
      </c>
    </row>
    <row r="364" spans="1:3" ht="14.4" customHeight="1">
      <c r="A364" s="3" t="s">
        <v>392</v>
      </c>
      <c r="B364" s="3" t="s">
        <v>383</v>
      </c>
      <c r="C364" s="4">
        <v>78</v>
      </c>
    </row>
    <row r="365" spans="1:3" ht="14.4" customHeight="1">
      <c r="A365" s="3" t="s">
        <v>393</v>
      </c>
      <c r="B365" s="3" t="s">
        <v>383</v>
      </c>
      <c r="C365" s="4">
        <v>67</v>
      </c>
    </row>
    <row r="366" spans="1:3" ht="14.4" customHeight="1">
      <c r="A366" s="3" t="s">
        <v>394</v>
      </c>
      <c r="B366" s="3" t="s">
        <v>383</v>
      </c>
      <c r="C366" s="4">
        <v>33</v>
      </c>
    </row>
    <row r="367" spans="1:3" ht="14.4" customHeight="1">
      <c r="A367" s="3" t="s">
        <v>395</v>
      </c>
      <c r="B367" s="3" t="s">
        <v>383</v>
      </c>
      <c r="C367" s="4">
        <v>27</v>
      </c>
    </row>
    <row r="368" spans="1:3" ht="14.4" customHeight="1">
      <c r="A368" s="3" t="s">
        <v>396</v>
      </c>
      <c r="B368" s="3" t="s">
        <v>383</v>
      </c>
      <c r="C368" s="4">
        <v>30</v>
      </c>
    </row>
    <row r="369" spans="1:3" ht="14.4" customHeight="1">
      <c r="A369" s="3" t="s">
        <v>397</v>
      </c>
      <c r="B369" s="3" t="s">
        <v>383</v>
      </c>
      <c r="C369" s="4">
        <v>50</v>
      </c>
    </row>
    <row r="370" spans="1:3" ht="14.4" customHeight="1">
      <c r="A370" s="3" t="s">
        <v>398</v>
      </c>
      <c r="B370" s="3" t="s">
        <v>383</v>
      </c>
      <c r="C370" s="4">
        <v>36</v>
      </c>
    </row>
    <row r="371" spans="1:3" ht="14.4" customHeight="1">
      <c r="A371" s="3" t="s">
        <v>399</v>
      </c>
      <c r="B371" s="3" t="s">
        <v>383</v>
      </c>
      <c r="C371" s="4">
        <v>63</v>
      </c>
    </row>
    <row r="372" spans="1:3" ht="14.4" customHeight="1">
      <c r="A372" s="3" t="s">
        <v>400</v>
      </c>
      <c r="B372" s="3" t="s">
        <v>383</v>
      </c>
      <c r="C372" s="4">
        <v>78</v>
      </c>
    </row>
    <row r="373" spans="1:3" ht="14.4" customHeight="1">
      <c r="A373" s="3" t="s">
        <v>401</v>
      </c>
      <c r="B373" s="3" t="s">
        <v>383</v>
      </c>
      <c r="C373" s="4">
        <v>40</v>
      </c>
    </row>
    <row r="374" spans="1:3" ht="14.4" customHeight="1">
      <c r="A374" s="3" t="s">
        <v>402</v>
      </c>
      <c r="B374" s="3" t="s">
        <v>383</v>
      </c>
      <c r="C374" s="4">
        <v>80</v>
      </c>
    </row>
    <row r="375" spans="1:3" ht="14.4" customHeight="1">
      <c r="A375" s="3" t="s">
        <v>403</v>
      </c>
      <c r="B375" s="3" t="s">
        <v>383</v>
      </c>
      <c r="C375" s="4">
        <v>85</v>
      </c>
    </row>
    <row r="376" spans="1:3" ht="14.4" customHeight="1">
      <c r="A376" s="3" t="s">
        <v>404</v>
      </c>
      <c r="B376" s="3" t="s">
        <v>383</v>
      </c>
      <c r="C376" s="4">
        <v>63</v>
      </c>
    </row>
    <row r="377" spans="1:3" ht="14.4" customHeight="1">
      <c r="A377" s="3" t="s">
        <v>405</v>
      </c>
      <c r="B377" s="3" t="s">
        <v>383</v>
      </c>
      <c r="C377" s="4">
        <v>91</v>
      </c>
    </row>
    <row r="378" spans="1:3" ht="14.4" customHeight="1">
      <c r="A378" s="3" t="s">
        <v>406</v>
      </c>
      <c r="B378" s="3" t="s">
        <v>383</v>
      </c>
      <c r="C378" s="4">
        <v>8</v>
      </c>
    </row>
    <row r="379" spans="1:3" ht="14.4" customHeight="1">
      <c r="A379" s="3" t="s">
        <v>407</v>
      </c>
      <c r="B379" s="3" t="s">
        <v>383</v>
      </c>
      <c r="C379" s="4">
        <v>81</v>
      </c>
    </row>
    <row r="380" spans="1:3" ht="14.4" customHeight="1">
      <c r="A380" s="3" t="s">
        <v>408</v>
      </c>
      <c r="B380" s="3" t="s">
        <v>383</v>
      </c>
      <c r="C380" s="4">
        <v>22</v>
      </c>
    </row>
    <row r="381" spans="1:3" ht="14.4" customHeight="1">
      <c r="A381" s="3" t="s">
        <v>409</v>
      </c>
      <c r="B381" s="3" t="s">
        <v>383</v>
      </c>
      <c r="C381" s="4">
        <v>12</v>
      </c>
    </row>
    <row r="382" spans="1:3" ht="14.4" customHeight="1">
      <c r="A382" s="3" t="s">
        <v>410</v>
      </c>
      <c r="B382" s="3" t="s">
        <v>383</v>
      </c>
      <c r="C382" s="4">
        <v>33</v>
      </c>
    </row>
    <row r="383" spans="1:3" ht="14.4" customHeight="1">
      <c r="A383" s="3" t="s">
        <v>411</v>
      </c>
      <c r="B383" s="3" t="s">
        <v>383</v>
      </c>
      <c r="C383" s="4">
        <v>16</v>
      </c>
    </row>
    <row r="384" spans="1:3" ht="14.4" customHeight="1">
      <c r="A384" s="3" t="s">
        <v>412</v>
      </c>
      <c r="B384" s="3" t="s">
        <v>383</v>
      </c>
      <c r="C384" s="4">
        <v>76</v>
      </c>
    </row>
    <row r="385" spans="1:3" ht="14.4" customHeight="1">
      <c r="A385" s="3" t="s">
        <v>413</v>
      </c>
      <c r="B385" s="3" t="s">
        <v>383</v>
      </c>
      <c r="C385" s="4">
        <v>100</v>
      </c>
    </row>
    <row r="386" spans="1:3" ht="14.4" customHeight="1">
      <c r="A386" s="3" t="s">
        <v>414</v>
      </c>
      <c r="B386" s="3" t="s">
        <v>383</v>
      </c>
      <c r="C386" s="4">
        <v>82</v>
      </c>
    </row>
    <row r="387" spans="1:3" ht="14.4" customHeight="1">
      <c r="A387" s="3" t="s">
        <v>415</v>
      </c>
      <c r="B387" s="3" t="s">
        <v>383</v>
      </c>
      <c r="C387" s="4">
        <v>39</v>
      </c>
    </row>
    <row r="388" spans="1:3" ht="14.4" customHeight="1">
      <c r="A388" s="3" t="s">
        <v>416</v>
      </c>
      <c r="B388" s="3" t="s">
        <v>383</v>
      </c>
      <c r="C388" s="4">
        <v>35</v>
      </c>
    </row>
    <row r="389" spans="1:3" ht="14.4" customHeight="1">
      <c r="A389" s="3" t="s">
        <v>417</v>
      </c>
      <c r="B389" s="3" t="s">
        <v>383</v>
      </c>
      <c r="C389" s="4">
        <v>13</v>
      </c>
    </row>
    <row r="390" spans="1:3" ht="14.4" customHeight="1">
      <c r="A390" s="3" t="s">
        <v>418</v>
      </c>
      <c r="B390" s="3" t="s">
        <v>383</v>
      </c>
      <c r="C390" s="4">
        <v>101</v>
      </c>
    </row>
    <row r="391" spans="1:3" ht="14.4" customHeight="1">
      <c r="A391" s="3" t="s">
        <v>419</v>
      </c>
      <c r="B391" s="3" t="s">
        <v>383</v>
      </c>
      <c r="C391" s="4">
        <v>21</v>
      </c>
    </row>
    <row r="392" spans="1:3" ht="14.4" customHeight="1">
      <c r="A392" s="3" t="s">
        <v>420</v>
      </c>
      <c r="B392" s="3" t="s">
        <v>383</v>
      </c>
      <c r="C392" s="4">
        <v>38</v>
      </c>
    </row>
    <row r="393" spans="1:3" ht="14.4" customHeight="1">
      <c r="A393" s="3" t="s">
        <v>421</v>
      </c>
      <c r="B393" s="3" t="s">
        <v>383</v>
      </c>
      <c r="C393" s="4">
        <v>50</v>
      </c>
    </row>
    <row r="394" spans="1:3" ht="14.4" customHeight="1">
      <c r="A394" s="3" t="s">
        <v>422</v>
      </c>
      <c r="B394" s="3" t="s">
        <v>383</v>
      </c>
      <c r="C394" s="4">
        <v>22</v>
      </c>
    </row>
    <row r="395" spans="1:3" ht="14.4" customHeight="1">
      <c r="A395" s="3" t="s">
        <v>423</v>
      </c>
      <c r="B395" s="3" t="s">
        <v>383</v>
      </c>
      <c r="C395" s="4">
        <v>2</v>
      </c>
    </row>
    <row r="396" spans="1:3" ht="14.4" customHeight="1">
      <c r="A396" s="3" t="s">
        <v>424</v>
      </c>
      <c r="B396" s="3" t="s">
        <v>383</v>
      </c>
      <c r="C396" s="4">
        <v>21</v>
      </c>
    </row>
    <row r="397" spans="1:3" ht="14.4" customHeight="1">
      <c r="A397" s="3" t="s">
        <v>425</v>
      </c>
      <c r="B397" s="3" t="s">
        <v>383</v>
      </c>
      <c r="C397" s="4">
        <v>34</v>
      </c>
    </row>
    <row r="398" spans="1:3" ht="14.4" customHeight="1">
      <c r="A398" s="3" t="s">
        <v>426</v>
      </c>
      <c r="B398" s="3" t="s">
        <v>427</v>
      </c>
      <c r="C398" s="4">
        <v>215</v>
      </c>
    </row>
    <row r="399" spans="1:3" ht="14.4" customHeight="1">
      <c r="A399" s="3" t="s">
        <v>428</v>
      </c>
      <c r="B399" s="3" t="s">
        <v>427</v>
      </c>
      <c r="C399" s="4">
        <v>33</v>
      </c>
    </row>
    <row r="400" spans="1:3" ht="14.4" customHeight="1">
      <c r="A400" s="3" t="s">
        <v>429</v>
      </c>
      <c r="B400" s="3" t="s">
        <v>427</v>
      </c>
      <c r="C400" s="4">
        <v>101</v>
      </c>
    </row>
    <row r="401" spans="1:3" ht="14.4" customHeight="1">
      <c r="A401" s="3" t="s">
        <v>430</v>
      </c>
      <c r="B401" s="3" t="s">
        <v>427</v>
      </c>
      <c r="C401" s="4">
        <v>92</v>
      </c>
    </row>
    <row r="402" spans="1:3" ht="14.4" customHeight="1">
      <c r="A402" s="3" t="s">
        <v>431</v>
      </c>
      <c r="B402" s="3" t="s">
        <v>427</v>
      </c>
      <c r="C402" s="4">
        <v>27</v>
      </c>
    </row>
    <row r="403" spans="1:3" ht="14.4" customHeight="1">
      <c r="A403" s="3" t="s">
        <v>432</v>
      </c>
      <c r="B403" s="3" t="s">
        <v>427</v>
      </c>
      <c r="C403" s="4">
        <v>19</v>
      </c>
    </row>
    <row r="404" spans="1:3" ht="14.4" customHeight="1">
      <c r="A404" s="3" t="s">
        <v>433</v>
      </c>
      <c r="B404" s="3" t="s">
        <v>427</v>
      </c>
      <c r="C404" s="4">
        <v>4</v>
      </c>
    </row>
    <row r="405" spans="1:3" ht="14.4" customHeight="1">
      <c r="A405" s="3" t="s">
        <v>434</v>
      </c>
      <c r="B405" s="3" t="s">
        <v>427</v>
      </c>
      <c r="C405" s="4">
        <v>3</v>
      </c>
    </row>
    <row r="406" spans="1:3" ht="14.4" customHeight="1">
      <c r="A406" s="3" t="s">
        <v>435</v>
      </c>
      <c r="B406" s="3" t="s">
        <v>427</v>
      </c>
      <c r="C406" s="4">
        <v>100</v>
      </c>
    </row>
    <row r="407" spans="1:3" ht="14.4" customHeight="1">
      <c r="A407" s="3" t="s">
        <v>436</v>
      </c>
      <c r="B407" s="3" t="s">
        <v>427</v>
      </c>
      <c r="C407" s="4">
        <v>180</v>
      </c>
    </row>
    <row r="408" spans="1:3" ht="14.4" customHeight="1">
      <c r="A408" s="3" t="s">
        <v>437</v>
      </c>
      <c r="B408" s="3" t="s">
        <v>427</v>
      </c>
      <c r="C408" s="4">
        <v>8</v>
      </c>
    </row>
    <row r="409" spans="1:3" ht="14.4" customHeight="1">
      <c r="A409" s="3" t="s">
        <v>438</v>
      </c>
      <c r="B409" s="3" t="s">
        <v>427</v>
      </c>
      <c r="C409" s="4">
        <v>1</v>
      </c>
    </row>
    <row r="410" spans="1:3" ht="14.4" customHeight="1">
      <c r="A410" s="3" t="s">
        <v>439</v>
      </c>
      <c r="B410" s="3" t="s">
        <v>427</v>
      </c>
      <c r="C410" s="4">
        <v>2</v>
      </c>
    </row>
    <row r="411" spans="1:3" ht="14.4" customHeight="1">
      <c r="A411" s="3" t="s">
        <v>440</v>
      </c>
      <c r="B411" s="3" t="s">
        <v>427</v>
      </c>
      <c r="C411" s="4">
        <v>10</v>
      </c>
    </row>
    <row r="412" spans="1:3" ht="14.4" customHeight="1">
      <c r="A412" s="3" t="s">
        <v>441</v>
      </c>
      <c r="B412" s="3" t="s">
        <v>427</v>
      </c>
      <c r="C412" s="4">
        <v>10</v>
      </c>
    </row>
    <row r="413" spans="1:3" ht="14.4" customHeight="1">
      <c r="A413" s="3" t="s">
        <v>442</v>
      </c>
      <c r="B413" s="3" t="s">
        <v>427</v>
      </c>
      <c r="C413" s="4">
        <v>12</v>
      </c>
    </row>
    <row r="414" spans="1:3" ht="14.4" customHeight="1">
      <c r="A414" s="3" t="s">
        <v>443</v>
      </c>
      <c r="B414" s="3" t="s">
        <v>427</v>
      </c>
      <c r="C414" s="4">
        <v>8</v>
      </c>
    </row>
    <row r="415" spans="1:3" ht="14.4" customHeight="1">
      <c r="A415" s="3" t="s">
        <v>444</v>
      </c>
      <c r="B415" s="3" t="s">
        <v>427</v>
      </c>
      <c r="C415" s="4">
        <v>19</v>
      </c>
    </row>
    <row r="416" spans="1:3" ht="14.4" customHeight="1">
      <c r="A416" s="3" t="s">
        <v>446</v>
      </c>
      <c r="B416" s="3" t="s">
        <v>427</v>
      </c>
      <c r="C416" s="4">
        <v>12</v>
      </c>
    </row>
    <row r="417" spans="1:3" ht="14.4" customHeight="1">
      <c r="A417" s="3" t="s">
        <v>447</v>
      </c>
      <c r="B417" s="3" t="s">
        <v>427</v>
      </c>
      <c r="C417" s="4">
        <v>9</v>
      </c>
    </row>
    <row r="418" spans="1:3" ht="14.4" customHeight="1">
      <c r="A418" s="3" t="s">
        <v>448</v>
      </c>
      <c r="B418" s="3" t="s">
        <v>427</v>
      </c>
      <c r="C418" s="4">
        <v>39</v>
      </c>
    </row>
    <row r="419" spans="1:3" ht="14.4" customHeight="1">
      <c r="A419" s="3" t="s">
        <v>449</v>
      </c>
      <c r="B419" s="3" t="s">
        <v>427</v>
      </c>
      <c r="C419" s="4">
        <v>10</v>
      </c>
    </row>
    <row r="420" spans="1:3" ht="14.4" customHeight="1">
      <c r="A420" s="3" t="s">
        <v>450</v>
      </c>
      <c r="B420" s="3" t="s">
        <v>427</v>
      </c>
      <c r="C420" s="4">
        <v>48</v>
      </c>
    </row>
    <row r="421" spans="1:3" ht="14.4" customHeight="1">
      <c r="A421" s="3" t="s">
        <v>451</v>
      </c>
      <c r="B421" s="3" t="s">
        <v>427</v>
      </c>
      <c r="C421" s="4">
        <v>3</v>
      </c>
    </row>
    <row r="422" spans="1:3" ht="14.4" customHeight="1">
      <c r="A422" s="3" t="s">
        <v>452</v>
      </c>
      <c r="B422" s="3" t="s">
        <v>427</v>
      </c>
      <c r="C422" s="4">
        <v>5</v>
      </c>
    </row>
    <row r="423" spans="1:3" ht="14.4" customHeight="1">
      <c r="A423" s="3" t="s">
        <v>453</v>
      </c>
      <c r="B423" s="3" t="s">
        <v>427</v>
      </c>
      <c r="C423" s="4">
        <v>5</v>
      </c>
    </row>
    <row r="424" spans="1:3" ht="14.4" customHeight="1">
      <c r="A424" s="3" t="s">
        <v>454</v>
      </c>
      <c r="B424" s="3" t="s">
        <v>427</v>
      </c>
      <c r="C424" s="4">
        <v>13</v>
      </c>
    </row>
    <row r="425" spans="1:3" ht="14.4" customHeight="1">
      <c r="A425" s="3" t="s">
        <v>455</v>
      </c>
      <c r="B425" s="3" t="s">
        <v>427</v>
      </c>
      <c r="C425" s="4">
        <v>38</v>
      </c>
    </row>
    <row r="426" spans="1:3" ht="14.4" customHeight="1">
      <c r="A426" s="3" t="s">
        <v>456</v>
      </c>
      <c r="B426" s="3" t="s">
        <v>427</v>
      </c>
      <c r="C426" s="4">
        <v>22</v>
      </c>
    </row>
    <row r="427" spans="1:3" ht="14.4" customHeight="1">
      <c r="A427" s="3" t="s">
        <v>457</v>
      </c>
      <c r="B427" s="3" t="s">
        <v>427</v>
      </c>
      <c r="C427" s="4">
        <v>106</v>
      </c>
    </row>
    <row r="428" spans="1:3" ht="14.4" customHeight="1">
      <c r="A428" s="3" t="s">
        <v>458</v>
      </c>
      <c r="B428" s="3" t="s">
        <v>427</v>
      </c>
      <c r="C428" s="4">
        <v>53</v>
      </c>
    </row>
    <row r="429" spans="1:3" ht="14.4" customHeight="1">
      <c r="A429" s="3" t="s">
        <v>459</v>
      </c>
      <c r="B429" s="3" t="s">
        <v>427</v>
      </c>
      <c r="C429" s="4">
        <v>2</v>
      </c>
    </row>
    <row r="430" spans="1:3" ht="14.4" customHeight="1">
      <c r="A430" s="3" t="s">
        <v>460</v>
      </c>
      <c r="B430" s="3" t="s">
        <v>427</v>
      </c>
      <c r="C430" s="4">
        <v>1</v>
      </c>
    </row>
    <row r="431" spans="1:3" ht="14.4" customHeight="1">
      <c r="A431" s="3" t="s">
        <v>461</v>
      </c>
      <c r="B431" s="3" t="s">
        <v>427</v>
      </c>
      <c r="C431" s="4">
        <v>82</v>
      </c>
    </row>
    <row r="432" spans="1:3" ht="14.4" customHeight="1">
      <c r="A432" s="3" t="s">
        <v>462</v>
      </c>
      <c r="B432" s="3" t="s">
        <v>427</v>
      </c>
      <c r="C432" s="4">
        <v>5</v>
      </c>
    </row>
    <row r="433" spans="1:3" ht="14.4" customHeight="1">
      <c r="A433" s="3" t="s">
        <v>463</v>
      </c>
      <c r="B433" s="3" t="s">
        <v>427</v>
      </c>
      <c r="C433" s="4">
        <v>5</v>
      </c>
    </row>
    <row r="434" spans="1:3" ht="14.4" customHeight="1">
      <c r="A434" s="3" t="s">
        <v>464</v>
      </c>
      <c r="B434" s="3" t="s">
        <v>427</v>
      </c>
      <c r="C434" s="4">
        <v>46</v>
      </c>
    </row>
    <row r="435" spans="1:3" ht="14.4" customHeight="1">
      <c r="A435" s="3" t="s">
        <v>465</v>
      </c>
      <c r="B435" s="3" t="s">
        <v>427</v>
      </c>
      <c r="C435" s="4">
        <v>74</v>
      </c>
    </row>
    <row r="436" spans="1:3" ht="14.4" customHeight="1">
      <c r="A436" s="3" t="s">
        <v>466</v>
      </c>
      <c r="B436" s="3" t="s">
        <v>427</v>
      </c>
      <c r="C436" s="4">
        <v>42</v>
      </c>
    </row>
    <row r="437" spans="1:3" ht="14.4" customHeight="1">
      <c r="A437" s="3" t="s">
        <v>467</v>
      </c>
      <c r="B437" s="3" t="s">
        <v>427</v>
      </c>
      <c r="C437" s="4">
        <v>11</v>
      </c>
    </row>
    <row r="438" spans="1:3" ht="14.4" customHeight="1">
      <c r="A438" s="3" t="s">
        <v>468</v>
      </c>
      <c r="B438" s="3" t="s">
        <v>427</v>
      </c>
      <c r="C438" s="4">
        <v>5</v>
      </c>
    </row>
    <row r="439" spans="1:3" ht="14.4" customHeight="1">
      <c r="A439" s="3" t="s">
        <v>469</v>
      </c>
      <c r="B439" s="3" t="s">
        <v>427</v>
      </c>
      <c r="C439" s="4">
        <v>5</v>
      </c>
    </row>
    <row r="440" spans="1:3" ht="14.4" customHeight="1">
      <c r="A440" s="3" t="s">
        <v>470</v>
      </c>
      <c r="B440" s="3" t="s">
        <v>427</v>
      </c>
      <c r="C440" s="4">
        <v>2</v>
      </c>
    </row>
    <row r="441" spans="1:3" ht="14.4" customHeight="1">
      <c r="A441" s="3" t="s">
        <v>471</v>
      </c>
      <c r="B441" s="3" t="s">
        <v>427</v>
      </c>
      <c r="C441" s="4">
        <v>6</v>
      </c>
    </row>
    <row r="442" spans="1:3" ht="14.4" customHeight="1">
      <c r="A442" s="3" t="s">
        <v>472</v>
      </c>
      <c r="B442" s="3" t="s">
        <v>427</v>
      </c>
      <c r="C442" s="4">
        <v>30</v>
      </c>
    </row>
    <row r="443" spans="1:3" ht="14.4" customHeight="1">
      <c r="A443" s="3" t="s">
        <v>473</v>
      </c>
      <c r="B443" s="3" t="s">
        <v>427</v>
      </c>
      <c r="C443" s="4">
        <v>59</v>
      </c>
    </row>
    <row r="444" spans="1:3" ht="14.4" customHeight="1">
      <c r="A444" s="3" t="s">
        <v>474</v>
      </c>
      <c r="B444" s="3" t="s">
        <v>427</v>
      </c>
      <c r="C444" s="4">
        <v>101</v>
      </c>
    </row>
    <row r="445" spans="1:3" ht="14.4" customHeight="1">
      <c r="A445" s="3" t="s">
        <v>475</v>
      </c>
      <c r="B445" s="3" t="s">
        <v>427</v>
      </c>
      <c r="C445" s="4">
        <v>20</v>
      </c>
    </row>
    <row r="446" spans="1:3" ht="14.4" customHeight="1">
      <c r="A446" s="3" t="s">
        <v>476</v>
      </c>
      <c r="B446" s="3" t="s">
        <v>427</v>
      </c>
      <c r="C446" s="4">
        <v>10</v>
      </c>
    </row>
    <row r="447" spans="1:3" ht="14.4" customHeight="1">
      <c r="A447" s="3" t="s">
        <v>477</v>
      </c>
      <c r="B447" s="3" t="s">
        <v>427</v>
      </c>
      <c r="C447" s="4">
        <v>11</v>
      </c>
    </row>
    <row r="448" spans="1:3" ht="14.4" customHeight="1">
      <c r="A448" s="3" t="s">
        <v>478</v>
      </c>
      <c r="B448" s="3" t="s">
        <v>427</v>
      </c>
      <c r="C448" s="4">
        <v>9</v>
      </c>
    </row>
    <row r="449" spans="1:3" ht="14.4" customHeight="1">
      <c r="A449" s="3" t="s">
        <v>479</v>
      </c>
      <c r="B449" s="3" t="s">
        <v>427</v>
      </c>
      <c r="C449" s="4">
        <v>1</v>
      </c>
    </row>
    <row r="450" spans="1:3" ht="14.4" customHeight="1">
      <c r="A450" s="3" t="s">
        <v>480</v>
      </c>
      <c r="B450" s="3" t="s">
        <v>427</v>
      </c>
      <c r="C450" s="4">
        <v>20</v>
      </c>
    </row>
    <row r="451" spans="1:3" ht="14.4" customHeight="1">
      <c r="A451" s="3" t="s">
        <v>481</v>
      </c>
      <c r="B451" s="3" t="s">
        <v>427</v>
      </c>
      <c r="C451" s="4">
        <v>13</v>
      </c>
    </row>
    <row r="452" spans="1:3" ht="14.4" customHeight="1">
      <c r="A452" s="3" t="s">
        <v>482</v>
      </c>
      <c r="B452" s="3" t="s">
        <v>427</v>
      </c>
      <c r="C452" s="4">
        <v>22</v>
      </c>
    </row>
    <row r="453" spans="1:3" ht="14.4" customHeight="1">
      <c r="A453" s="3" t="s">
        <v>483</v>
      </c>
      <c r="B453" s="3" t="s">
        <v>427</v>
      </c>
      <c r="C453" s="4">
        <v>20</v>
      </c>
    </row>
    <row r="454" spans="1:3" ht="14.4" customHeight="1">
      <c r="A454" s="3" t="s">
        <v>484</v>
      </c>
      <c r="B454" s="3" t="s">
        <v>427</v>
      </c>
      <c r="C454" s="4">
        <v>50</v>
      </c>
    </row>
    <row r="455" spans="1:3" ht="14.4" customHeight="1">
      <c r="A455" s="3" t="s">
        <v>485</v>
      </c>
      <c r="B455" s="3" t="s">
        <v>427</v>
      </c>
      <c r="C455" s="4">
        <v>22</v>
      </c>
    </row>
    <row r="456" spans="1:3" ht="14.4" customHeight="1">
      <c r="A456" s="3" t="s">
        <v>487</v>
      </c>
      <c r="B456" s="3" t="s">
        <v>427</v>
      </c>
      <c r="C456" s="4">
        <v>198</v>
      </c>
    </row>
    <row r="457" spans="1:3" ht="14.4" customHeight="1">
      <c r="A457" s="3" t="s">
        <v>488</v>
      </c>
      <c r="B457" s="3" t="s">
        <v>427</v>
      </c>
      <c r="C457" s="4">
        <v>8</v>
      </c>
    </row>
    <row r="458" spans="1:3" ht="14.4" customHeight="1">
      <c r="A458" s="3" t="s">
        <v>489</v>
      </c>
      <c r="B458" s="3" t="s">
        <v>427</v>
      </c>
      <c r="C458" s="4">
        <v>1</v>
      </c>
    </row>
    <row r="459" spans="1:3" ht="14.4" customHeight="1">
      <c r="A459" s="3" t="s">
        <v>490</v>
      </c>
      <c r="B459" s="3" t="s">
        <v>427</v>
      </c>
      <c r="C459" s="4">
        <v>21</v>
      </c>
    </row>
    <row r="460" spans="1:3" ht="14.4" customHeight="1">
      <c r="A460" s="3" t="s">
        <v>491</v>
      </c>
      <c r="B460" s="3" t="s">
        <v>492</v>
      </c>
      <c r="C460" s="4">
        <v>5</v>
      </c>
    </row>
    <row r="461" spans="1:3" ht="14.4" customHeight="1">
      <c r="A461" s="3" t="s">
        <v>493</v>
      </c>
      <c r="B461" s="3" t="s">
        <v>492</v>
      </c>
      <c r="C461" s="4">
        <v>54</v>
      </c>
    </row>
    <row r="462" spans="1:3" ht="14.4" customHeight="1">
      <c r="A462" s="3" t="s">
        <v>494</v>
      </c>
      <c r="B462" s="3" t="s">
        <v>492</v>
      </c>
      <c r="C462" s="4">
        <v>15</v>
      </c>
    </row>
    <row r="463" spans="1:3" ht="14.4" customHeight="1">
      <c r="A463" s="3" t="s">
        <v>495</v>
      </c>
      <c r="B463" s="3" t="s">
        <v>492</v>
      </c>
      <c r="C463" s="4">
        <v>78</v>
      </c>
    </row>
    <row r="464" spans="1:3" ht="14.4" customHeight="1">
      <c r="A464" s="3" t="s">
        <v>496</v>
      </c>
      <c r="B464" s="3" t="s">
        <v>492</v>
      </c>
      <c r="C464" s="4">
        <v>4</v>
      </c>
    </row>
    <row r="465" spans="1:3" ht="14.4" customHeight="1">
      <c r="A465" s="3" t="s">
        <v>497</v>
      </c>
      <c r="B465" s="3" t="s">
        <v>492</v>
      </c>
      <c r="C465" s="4">
        <v>12</v>
      </c>
    </row>
    <row r="466" spans="1:3" ht="14.4" customHeight="1">
      <c r="A466" s="3" t="s">
        <v>498</v>
      </c>
      <c r="B466" s="3" t="s">
        <v>492</v>
      </c>
      <c r="C466" s="4">
        <v>7</v>
      </c>
    </row>
    <row r="467" spans="1:3" ht="14.4" customHeight="1">
      <c r="A467" s="3" t="s">
        <v>499</v>
      </c>
      <c r="B467" s="3" t="s">
        <v>492</v>
      </c>
      <c r="C467" s="4">
        <v>56</v>
      </c>
    </row>
    <row r="468" spans="1:3" ht="14.4" customHeight="1">
      <c r="A468" s="3" t="s">
        <v>500</v>
      </c>
      <c r="B468" s="3" t="s">
        <v>492</v>
      </c>
      <c r="C468" s="4">
        <v>26</v>
      </c>
    </row>
    <row r="469" spans="1:3" ht="14.4" customHeight="1">
      <c r="A469" s="3" t="s">
        <v>501</v>
      </c>
      <c r="B469" s="3" t="s">
        <v>492</v>
      </c>
      <c r="C469" s="4">
        <v>12</v>
      </c>
    </row>
    <row r="470" spans="1:3" ht="14.4" customHeight="1">
      <c r="A470" s="3" t="s">
        <v>502</v>
      </c>
      <c r="B470" s="3" t="s">
        <v>492</v>
      </c>
      <c r="C470" s="4">
        <v>5</v>
      </c>
    </row>
    <row r="471" spans="1:3" ht="14.4" customHeight="1">
      <c r="A471" s="3" t="s">
        <v>503</v>
      </c>
      <c r="B471" s="3" t="s">
        <v>492</v>
      </c>
      <c r="C471" s="4">
        <v>16</v>
      </c>
    </row>
    <row r="472" spans="1:3" ht="14.4" customHeight="1">
      <c r="A472" s="3" t="s">
        <v>504</v>
      </c>
      <c r="B472" s="3" t="s">
        <v>492</v>
      </c>
      <c r="C472" s="4">
        <v>107</v>
      </c>
    </row>
    <row r="473" spans="1:3" ht="14.4" customHeight="1">
      <c r="A473" s="3" t="s">
        <v>505</v>
      </c>
      <c r="B473" s="3" t="s">
        <v>492</v>
      </c>
      <c r="C473" s="4">
        <v>7</v>
      </c>
    </row>
    <row r="474" spans="1:3" ht="14.4" customHeight="1">
      <c r="A474" s="3" t="s">
        <v>506</v>
      </c>
      <c r="B474" s="3" t="s">
        <v>492</v>
      </c>
      <c r="C474" s="4">
        <v>28</v>
      </c>
    </row>
    <row r="475" spans="1:3" ht="14.4" customHeight="1">
      <c r="A475" s="3" t="s">
        <v>507</v>
      </c>
      <c r="B475" s="3" t="s">
        <v>492</v>
      </c>
      <c r="C475" s="4">
        <v>6</v>
      </c>
    </row>
    <row r="476" spans="1:3" ht="14.4" customHeight="1">
      <c r="A476" s="3" t="s">
        <v>508</v>
      </c>
      <c r="B476" s="3" t="s">
        <v>492</v>
      </c>
      <c r="C476" s="4">
        <v>259</v>
      </c>
    </row>
    <row r="477" spans="1:3" ht="14.4" customHeight="1">
      <c r="A477" s="3" t="s">
        <v>509</v>
      </c>
      <c r="B477" s="3" t="s">
        <v>492</v>
      </c>
      <c r="C477" s="4">
        <v>84</v>
      </c>
    </row>
    <row r="478" spans="1:3" ht="14.4" customHeight="1">
      <c r="A478" s="3" t="s">
        <v>510</v>
      </c>
      <c r="B478" s="3" t="s">
        <v>492</v>
      </c>
      <c r="C478" s="4">
        <v>39</v>
      </c>
    </row>
    <row r="479" spans="1:3" ht="14.4" customHeight="1">
      <c r="A479" s="3" t="s">
        <v>511</v>
      </c>
      <c r="B479" s="3" t="s">
        <v>492</v>
      </c>
      <c r="C479" s="4">
        <v>197</v>
      </c>
    </row>
    <row r="480" spans="1:3" ht="14.4" customHeight="1">
      <c r="A480" s="3" t="s">
        <v>512</v>
      </c>
      <c r="B480" s="3" t="s">
        <v>492</v>
      </c>
      <c r="C480" s="4">
        <v>142</v>
      </c>
    </row>
    <row r="481" spans="1:3" ht="14.4" customHeight="1">
      <c r="A481" s="3" t="s">
        <v>513</v>
      </c>
      <c r="B481" s="3" t="s">
        <v>492</v>
      </c>
      <c r="C481" s="4">
        <v>77</v>
      </c>
    </row>
    <row r="482" spans="1:3" ht="14.4" customHeight="1">
      <c r="A482" s="3" t="s">
        <v>514</v>
      </c>
      <c r="B482" s="3" t="s">
        <v>492</v>
      </c>
      <c r="C482" s="4">
        <v>33</v>
      </c>
    </row>
    <row r="483" spans="1:3" ht="14.4" customHeight="1">
      <c r="A483" s="3" t="s">
        <v>515</v>
      </c>
      <c r="B483" s="3" t="s">
        <v>492</v>
      </c>
      <c r="C483" s="4">
        <v>6</v>
      </c>
    </row>
    <row r="484" spans="1:3" ht="14.4" customHeight="1">
      <c r="A484" s="3" t="s">
        <v>516</v>
      </c>
      <c r="B484" s="3" t="s">
        <v>492</v>
      </c>
      <c r="C484" s="4">
        <v>33</v>
      </c>
    </row>
    <row r="485" spans="1:3" ht="14.4" customHeight="1">
      <c r="A485" s="3" t="s">
        <v>517</v>
      </c>
      <c r="B485" s="3" t="s">
        <v>492</v>
      </c>
      <c r="C485" s="4">
        <v>44</v>
      </c>
    </row>
    <row r="486" spans="1:3" ht="14.4" customHeight="1">
      <c r="A486" s="3" t="s">
        <v>518</v>
      </c>
      <c r="B486" s="3" t="s">
        <v>492</v>
      </c>
      <c r="C486" s="4">
        <v>73</v>
      </c>
    </row>
    <row r="487" spans="1:3" ht="14.4" customHeight="1">
      <c r="A487" s="3" t="s">
        <v>519</v>
      </c>
      <c r="B487" s="3" t="s">
        <v>492</v>
      </c>
      <c r="C487" s="4">
        <v>68</v>
      </c>
    </row>
    <row r="488" spans="1:3" ht="14.4" customHeight="1">
      <c r="A488" s="3" t="s">
        <v>520</v>
      </c>
      <c r="B488" s="3" t="s">
        <v>492</v>
      </c>
      <c r="C488" s="4">
        <v>13</v>
      </c>
    </row>
    <row r="489" spans="1:3" ht="14.4" customHeight="1">
      <c r="A489" s="3" t="s">
        <v>521</v>
      </c>
      <c r="B489" s="3" t="s">
        <v>492</v>
      </c>
      <c r="C489" s="4">
        <v>47</v>
      </c>
    </row>
    <row r="490" spans="1:3" ht="14.4" customHeight="1">
      <c r="A490" s="3" t="s">
        <v>522</v>
      </c>
      <c r="B490" s="3" t="s">
        <v>492</v>
      </c>
      <c r="C490" s="4">
        <v>6</v>
      </c>
    </row>
    <row r="491" spans="1:3" ht="14.4" customHeight="1">
      <c r="A491" s="3" t="s">
        <v>523</v>
      </c>
      <c r="B491" s="3" t="s">
        <v>492</v>
      </c>
      <c r="C491" s="4">
        <v>47</v>
      </c>
    </row>
    <row r="492" spans="1:3" ht="14.4" customHeight="1">
      <c r="A492" s="3" t="s">
        <v>524</v>
      </c>
      <c r="B492" s="3" t="s">
        <v>492</v>
      </c>
      <c r="C492" s="4">
        <v>48</v>
      </c>
    </row>
    <row r="493" spans="1:3" ht="14.4" customHeight="1">
      <c r="A493" s="3" t="s">
        <v>525</v>
      </c>
      <c r="B493" s="3" t="s">
        <v>492</v>
      </c>
      <c r="C493" s="4">
        <v>79</v>
      </c>
    </row>
    <row r="494" spans="1:3" ht="14.4" customHeight="1">
      <c r="A494" s="3" t="s">
        <v>526</v>
      </c>
      <c r="B494" s="3" t="s">
        <v>492</v>
      </c>
      <c r="C494" s="4">
        <v>26</v>
      </c>
    </row>
    <row r="495" spans="1:3" ht="14.4" customHeight="1">
      <c r="A495" s="3" t="s">
        <v>527</v>
      </c>
      <c r="B495" s="3" t="s">
        <v>492</v>
      </c>
      <c r="C495" s="4">
        <v>36</v>
      </c>
    </row>
    <row r="496" spans="1:3" ht="14.4" customHeight="1">
      <c r="A496" s="3" t="s">
        <v>528</v>
      </c>
      <c r="B496" s="3" t="s">
        <v>492</v>
      </c>
      <c r="C496" s="4">
        <v>53</v>
      </c>
    </row>
    <row r="497" spans="1:3" ht="14.4" customHeight="1">
      <c r="A497" s="3" t="s">
        <v>529</v>
      </c>
      <c r="B497" s="3" t="s">
        <v>492</v>
      </c>
      <c r="C497" s="4">
        <v>17</v>
      </c>
    </row>
    <row r="498" spans="1:3" ht="14.4" customHeight="1">
      <c r="A498" s="3" t="s">
        <v>530</v>
      </c>
      <c r="B498" s="3" t="s">
        <v>492</v>
      </c>
      <c r="C498" s="4">
        <v>27</v>
      </c>
    </row>
    <row r="499" spans="1:3" ht="14.4" customHeight="1">
      <c r="A499" s="3" t="s">
        <v>531</v>
      </c>
      <c r="B499" s="3" t="s">
        <v>492</v>
      </c>
      <c r="C499" s="4">
        <v>22</v>
      </c>
    </row>
    <row r="500" spans="1:3" ht="14.4" customHeight="1">
      <c r="A500" s="3" t="s">
        <v>532</v>
      </c>
      <c r="B500" s="3" t="s">
        <v>492</v>
      </c>
      <c r="C500" s="4">
        <v>14</v>
      </c>
    </row>
    <row r="501" spans="1:3" ht="14.4" customHeight="1">
      <c r="A501" s="3" t="s">
        <v>533</v>
      </c>
      <c r="B501" s="3" t="s">
        <v>534</v>
      </c>
      <c r="C501" s="4">
        <v>6</v>
      </c>
    </row>
    <row r="502" spans="1:3" ht="14.4" customHeight="1">
      <c r="A502" s="3" t="s">
        <v>535</v>
      </c>
      <c r="B502" s="3" t="s">
        <v>534</v>
      </c>
      <c r="C502" s="4">
        <v>22</v>
      </c>
    </row>
    <row r="503" spans="1:3" ht="14.4" customHeight="1">
      <c r="A503" s="3" t="s">
        <v>536</v>
      </c>
      <c r="B503" s="3" t="s">
        <v>534</v>
      </c>
      <c r="C503" s="4">
        <v>101</v>
      </c>
    </row>
    <row r="504" spans="1:3" ht="14.4" customHeight="1">
      <c r="A504" s="3" t="s">
        <v>537</v>
      </c>
      <c r="B504" s="3" t="s">
        <v>534</v>
      </c>
      <c r="C504" s="4">
        <v>34</v>
      </c>
    </row>
    <row r="505" spans="1:3" ht="14.4" customHeight="1">
      <c r="A505" s="3" t="s">
        <v>538</v>
      </c>
      <c r="B505" s="3" t="s">
        <v>534</v>
      </c>
      <c r="C505" s="4">
        <v>29</v>
      </c>
    </row>
    <row r="506" spans="1:3" ht="14.4" customHeight="1">
      <c r="A506" s="3" t="s">
        <v>539</v>
      </c>
      <c r="B506" s="3" t="s">
        <v>534</v>
      </c>
      <c r="C506" s="4">
        <v>31</v>
      </c>
    </row>
    <row r="507" spans="1:3" ht="14.4" customHeight="1">
      <c r="A507" s="3" t="s">
        <v>540</v>
      </c>
      <c r="B507" s="3" t="s">
        <v>534</v>
      </c>
      <c r="C507" s="4">
        <v>58</v>
      </c>
    </row>
    <row r="508" spans="1:3" ht="14.4" customHeight="1">
      <c r="A508" s="3" t="s">
        <v>541</v>
      </c>
      <c r="B508" s="3" t="s">
        <v>534</v>
      </c>
      <c r="C508" s="4">
        <v>23</v>
      </c>
    </row>
    <row r="509" spans="1:3" ht="14.4" customHeight="1">
      <c r="A509" s="3" t="s">
        <v>542</v>
      </c>
      <c r="B509" s="3" t="s">
        <v>534</v>
      </c>
      <c r="C509" s="4">
        <v>4</v>
      </c>
    </row>
    <row r="510" spans="1:3" ht="14.4" customHeight="1">
      <c r="A510" s="3" t="s">
        <v>543</v>
      </c>
      <c r="B510" s="3" t="s">
        <v>534</v>
      </c>
      <c r="C510" s="4">
        <v>19</v>
      </c>
    </row>
    <row r="511" spans="1:3" ht="14.4" customHeight="1">
      <c r="A511" s="3" t="s">
        <v>544</v>
      </c>
      <c r="B511" s="3" t="s">
        <v>534</v>
      </c>
      <c r="C511" s="4">
        <v>18</v>
      </c>
    </row>
    <row r="512" spans="1:3" ht="14.4" customHeight="1">
      <c r="A512" s="3" t="s">
        <v>545</v>
      </c>
      <c r="B512" s="3" t="s">
        <v>534</v>
      </c>
      <c r="C512" s="4">
        <v>64</v>
      </c>
    </row>
    <row r="513" spans="1:3" ht="14.4" customHeight="1">
      <c r="A513" s="3" t="s">
        <v>546</v>
      </c>
      <c r="B513" s="3" t="s">
        <v>534</v>
      </c>
      <c r="C513" s="4">
        <v>154</v>
      </c>
    </row>
    <row r="514" spans="1:3" ht="14.4" customHeight="1">
      <c r="A514" s="3" t="s">
        <v>547</v>
      </c>
      <c r="B514" s="3" t="s">
        <v>534</v>
      </c>
      <c r="C514" s="4">
        <v>2</v>
      </c>
    </row>
    <row r="515" spans="1:3" ht="14.4" customHeight="1">
      <c r="A515" s="3" t="s">
        <v>548</v>
      </c>
      <c r="B515" s="3" t="s">
        <v>534</v>
      </c>
      <c r="C515" s="4">
        <v>1</v>
      </c>
    </row>
    <row r="516" spans="1:3" ht="14.4" customHeight="1">
      <c r="A516" s="3" t="s">
        <v>549</v>
      </c>
      <c r="B516" s="3" t="s">
        <v>534</v>
      </c>
      <c r="C516" s="4">
        <v>39</v>
      </c>
    </row>
    <row r="517" spans="1:3" ht="14.4" customHeight="1">
      <c r="A517" s="3" t="s">
        <v>550</v>
      </c>
      <c r="B517" s="3" t="s">
        <v>534</v>
      </c>
      <c r="C517" s="4">
        <v>12</v>
      </c>
    </row>
    <row r="518" spans="1:3" ht="14.4" customHeight="1">
      <c r="A518" s="3" t="s">
        <v>551</v>
      </c>
      <c r="B518" s="3" t="s">
        <v>534</v>
      </c>
      <c r="C518" s="4">
        <v>48</v>
      </c>
    </row>
    <row r="519" spans="1:3" ht="14.4" customHeight="1">
      <c r="A519" s="3" t="s">
        <v>552</v>
      </c>
      <c r="B519" s="3" t="s">
        <v>534</v>
      </c>
      <c r="C519" s="4">
        <v>9</v>
      </c>
    </row>
    <row r="520" spans="1:3" ht="14.4" customHeight="1">
      <c r="A520" s="3" t="s">
        <v>553</v>
      </c>
      <c r="B520" s="3" t="s">
        <v>534</v>
      </c>
      <c r="C520" s="4">
        <v>129</v>
      </c>
    </row>
    <row r="521" spans="1:3" ht="14.4" customHeight="1">
      <c r="A521" s="3" t="s">
        <v>554</v>
      </c>
      <c r="B521" s="3" t="s">
        <v>534</v>
      </c>
      <c r="C521" s="4">
        <v>119</v>
      </c>
    </row>
    <row r="522" spans="1:3" ht="14.4" customHeight="1">
      <c r="A522" s="3" t="s">
        <v>555</v>
      </c>
      <c r="B522" s="3" t="s">
        <v>534</v>
      </c>
      <c r="C522" s="4">
        <v>68</v>
      </c>
    </row>
    <row r="523" spans="1:3" ht="14.4" customHeight="1">
      <c r="A523" s="3" t="s">
        <v>556</v>
      </c>
      <c r="B523" s="3" t="s">
        <v>534</v>
      </c>
      <c r="C523" s="4">
        <v>26</v>
      </c>
    </row>
    <row r="524" spans="1:3" ht="14.4" customHeight="1">
      <c r="A524" s="3" t="s">
        <v>557</v>
      </c>
      <c r="B524" s="3" t="s">
        <v>558</v>
      </c>
      <c r="C524" s="4">
        <v>31</v>
      </c>
    </row>
    <row r="525" spans="1:3" ht="14.4" customHeight="1">
      <c r="A525" s="3" t="s">
        <v>559</v>
      </c>
      <c r="B525" s="3" t="s">
        <v>558</v>
      </c>
      <c r="C525" s="4">
        <v>11</v>
      </c>
    </row>
    <row r="526" spans="1:3" ht="14.4" customHeight="1">
      <c r="A526" s="3" t="s">
        <v>560</v>
      </c>
      <c r="B526" s="3" t="s">
        <v>558</v>
      </c>
      <c r="C526" s="4">
        <v>39</v>
      </c>
    </row>
    <row r="527" spans="1:3" ht="14.4" customHeight="1">
      <c r="A527" s="3" t="s">
        <v>561</v>
      </c>
      <c r="B527" s="3" t="s">
        <v>558</v>
      </c>
      <c r="C527" s="4">
        <v>171</v>
      </c>
    </row>
    <row r="528" spans="1:3" ht="14.4" customHeight="1">
      <c r="A528" s="3" t="s">
        <v>562</v>
      </c>
      <c r="B528" s="3" t="s">
        <v>558</v>
      </c>
      <c r="C528" s="4">
        <v>14</v>
      </c>
    </row>
    <row r="529" spans="1:3" ht="14.4" customHeight="1">
      <c r="A529" s="3" t="s">
        <v>563</v>
      </c>
      <c r="B529" s="3" t="s">
        <v>558</v>
      </c>
      <c r="C529" s="4">
        <v>36</v>
      </c>
    </row>
    <row r="530" spans="1:3" ht="14.4" customHeight="1">
      <c r="A530" s="3" t="s">
        <v>565</v>
      </c>
      <c r="B530" s="3" t="s">
        <v>558</v>
      </c>
      <c r="C530" s="4">
        <v>2</v>
      </c>
    </row>
    <row r="531" spans="1:3" ht="14.4" customHeight="1">
      <c r="A531" s="3" t="s">
        <v>566</v>
      </c>
      <c r="B531" s="3" t="s">
        <v>558</v>
      </c>
      <c r="C531" s="4">
        <v>7</v>
      </c>
    </row>
    <row r="532" spans="1:3" ht="14.4" customHeight="1">
      <c r="A532" s="3" t="s">
        <v>567</v>
      </c>
      <c r="B532" s="3" t="s">
        <v>558</v>
      </c>
      <c r="C532" s="4">
        <v>117</v>
      </c>
    </row>
    <row r="533" spans="1:3" ht="14.4" customHeight="1">
      <c r="A533" s="3" t="s">
        <v>568</v>
      </c>
      <c r="B533" s="3" t="s">
        <v>558</v>
      </c>
      <c r="C533" s="4">
        <v>122</v>
      </c>
    </row>
    <row r="534" spans="1:3" ht="14.4" customHeight="1">
      <c r="A534" s="3" t="s">
        <v>569</v>
      </c>
      <c r="B534" s="3" t="s">
        <v>558</v>
      </c>
      <c r="C534" s="4">
        <v>4</v>
      </c>
    </row>
    <row r="535" spans="1:3" ht="14.4" customHeight="1">
      <c r="A535" s="3" t="s">
        <v>570</v>
      </c>
      <c r="B535" s="3" t="s">
        <v>558</v>
      </c>
      <c r="C535" s="4">
        <v>54</v>
      </c>
    </row>
    <row r="536" spans="1:3" ht="14.4" customHeight="1">
      <c r="A536" s="3" t="s">
        <v>571</v>
      </c>
      <c r="B536" s="3" t="s">
        <v>558</v>
      </c>
      <c r="C536" s="4">
        <v>36</v>
      </c>
    </row>
    <row r="537" spans="1:3" ht="14.4" customHeight="1">
      <c r="A537" s="3" t="s">
        <v>572</v>
      </c>
      <c r="B537" s="3" t="s">
        <v>558</v>
      </c>
      <c r="C537" s="4">
        <v>8</v>
      </c>
    </row>
    <row r="538" spans="1:3" ht="14.4" customHeight="1">
      <c r="A538" s="3" t="s">
        <v>573</v>
      </c>
      <c r="B538" s="3" t="s">
        <v>558</v>
      </c>
      <c r="C538" s="4">
        <v>52</v>
      </c>
    </row>
    <row r="539" spans="1:3" ht="14.4" customHeight="1">
      <c r="A539" s="3" t="s">
        <v>574</v>
      </c>
      <c r="B539" s="3" t="s">
        <v>558</v>
      </c>
      <c r="C539" s="4">
        <v>18</v>
      </c>
    </row>
    <row r="540" spans="1:3" ht="14.4" customHeight="1">
      <c r="A540" s="3" t="s">
        <v>575</v>
      </c>
      <c r="B540" s="3" t="s">
        <v>558</v>
      </c>
      <c r="C540" s="4">
        <v>118</v>
      </c>
    </row>
    <row r="541" spans="1:3" ht="14.4" customHeight="1">
      <c r="A541" s="3" t="s">
        <v>576</v>
      </c>
      <c r="B541" s="3" t="s">
        <v>558</v>
      </c>
      <c r="C541" s="4">
        <v>110</v>
      </c>
    </row>
    <row r="542" spans="1:3" ht="14.4" customHeight="1">
      <c r="A542" s="3" t="s">
        <v>577</v>
      </c>
      <c r="B542" s="3" t="s">
        <v>558</v>
      </c>
      <c r="C542" s="4">
        <v>25</v>
      </c>
    </row>
    <row r="543" spans="1:3" ht="14.4" customHeight="1">
      <c r="A543" s="3" t="s">
        <v>578</v>
      </c>
      <c r="B543" s="3" t="s">
        <v>558</v>
      </c>
      <c r="C543" s="4">
        <v>56</v>
      </c>
    </row>
    <row r="544" spans="1:3" ht="14.4" customHeight="1">
      <c r="A544" s="3" t="s">
        <v>579</v>
      </c>
      <c r="B544" s="3" t="s">
        <v>558</v>
      </c>
      <c r="C544" s="4">
        <v>75</v>
      </c>
    </row>
    <row r="545" spans="1:3" ht="14.4" customHeight="1">
      <c r="A545" s="3" t="s">
        <v>580</v>
      </c>
      <c r="B545" s="3" t="s">
        <v>558</v>
      </c>
      <c r="C545" s="4">
        <v>13</v>
      </c>
    </row>
    <row r="546" spans="1:3" ht="14.4" customHeight="1">
      <c r="A546" s="3" t="s">
        <v>581</v>
      </c>
      <c r="B546" s="3" t="s">
        <v>558</v>
      </c>
      <c r="C546" s="4">
        <v>12</v>
      </c>
    </row>
    <row r="547" spans="1:3" ht="14.4" customHeight="1">
      <c r="A547" s="3" t="s">
        <v>582</v>
      </c>
      <c r="B547" s="3" t="s">
        <v>558</v>
      </c>
      <c r="C547" s="4">
        <v>1</v>
      </c>
    </row>
    <row r="548" spans="1:3" ht="14.4" customHeight="1">
      <c r="A548" s="3" t="s">
        <v>583</v>
      </c>
      <c r="B548" s="3" t="s">
        <v>584</v>
      </c>
      <c r="C548" s="4">
        <v>33</v>
      </c>
    </row>
    <row r="549" spans="1:3" ht="14.4" customHeight="1">
      <c r="A549" s="3" t="s">
        <v>585</v>
      </c>
      <c r="B549" s="3" t="s">
        <v>584</v>
      </c>
      <c r="C549" s="4">
        <v>57</v>
      </c>
    </row>
    <row r="550" spans="1:3" ht="14.4" customHeight="1">
      <c r="A550" s="3" t="s">
        <v>586</v>
      </c>
      <c r="B550" s="3" t="s">
        <v>584</v>
      </c>
      <c r="C550" s="4">
        <v>28</v>
      </c>
    </row>
    <row r="551" spans="1:3" ht="14.4" customHeight="1">
      <c r="A551" s="3" t="s">
        <v>587</v>
      </c>
      <c r="B551" s="3" t="s">
        <v>584</v>
      </c>
      <c r="C551" s="4">
        <v>8</v>
      </c>
    </row>
    <row r="552" spans="1:3" ht="14.4" customHeight="1">
      <c r="A552" s="3" t="s">
        <v>588</v>
      </c>
      <c r="B552" s="3" t="s">
        <v>584</v>
      </c>
      <c r="C552" s="4">
        <v>37</v>
      </c>
    </row>
    <row r="553" spans="1:3" ht="14.4" customHeight="1">
      <c r="A553" s="3" t="s">
        <v>589</v>
      </c>
      <c r="B553" s="3" t="s">
        <v>584</v>
      </c>
      <c r="C553" s="4">
        <v>59</v>
      </c>
    </row>
    <row r="554" spans="1:3" ht="14.4" customHeight="1">
      <c r="A554" s="3" t="s">
        <v>590</v>
      </c>
      <c r="B554" s="3" t="s">
        <v>584</v>
      </c>
      <c r="C554" s="4">
        <v>79</v>
      </c>
    </row>
    <row r="555" spans="1:3" ht="14.4" customHeight="1">
      <c r="A555" s="3" t="s">
        <v>591</v>
      </c>
      <c r="B555" s="3" t="s">
        <v>584</v>
      </c>
      <c r="C555" s="4">
        <v>33</v>
      </c>
    </row>
    <row r="556" spans="1:3" ht="14.4" customHeight="1">
      <c r="A556" s="3" t="s">
        <v>592</v>
      </c>
      <c r="B556" s="3" t="s">
        <v>584</v>
      </c>
      <c r="C556" s="4">
        <v>17</v>
      </c>
    </row>
    <row r="557" spans="1:3" ht="14.4" customHeight="1">
      <c r="A557" s="3" t="s">
        <v>593</v>
      </c>
      <c r="B557" s="3" t="s">
        <v>584</v>
      </c>
      <c r="C557" s="4">
        <v>13</v>
      </c>
    </row>
    <row r="558" spans="1:3" ht="14.4" customHeight="1">
      <c r="A558" s="3" t="s">
        <v>594</v>
      </c>
      <c r="B558" s="3" t="s">
        <v>584</v>
      </c>
      <c r="C558" s="4">
        <v>24</v>
      </c>
    </row>
    <row r="559" spans="1:3" ht="14.4" customHeight="1">
      <c r="A559" s="3" t="s">
        <v>595</v>
      </c>
      <c r="B559" s="3" t="s">
        <v>584</v>
      </c>
      <c r="C559" s="4">
        <v>14</v>
      </c>
    </row>
    <row r="560" spans="1:3" ht="14.4" customHeight="1">
      <c r="A560" s="3" t="s">
        <v>596</v>
      </c>
      <c r="B560" s="3" t="s">
        <v>584</v>
      </c>
      <c r="C560" s="4">
        <v>9</v>
      </c>
    </row>
    <row r="561" spans="1:3" ht="14.4" customHeight="1">
      <c r="A561" s="3" t="s">
        <v>597</v>
      </c>
      <c r="B561" s="3" t="s">
        <v>584</v>
      </c>
      <c r="C561" s="4">
        <v>8</v>
      </c>
    </row>
    <row r="562" spans="1:3" ht="14.4" customHeight="1">
      <c r="A562" s="3" t="s">
        <v>598</v>
      </c>
      <c r="B562" s="3" t="s">
        <v>584</v>
      </c>
      <c r="C562" s="4">
        <v>29</v>
      </c>
    </row>
    <row r="563" spans="1:3" ht="14.4" customHeight="1">
      <c r="A563" s="3" t="s">
        <v>599</v>
      </c>
      <c r="B563" s="3" t="s">
        <v>584</v>
      </c>
      <c r="C563" s="4">
        <v>44</v>
      </c>
    </row>
    <row r="564" spans="1:3" ht="14.4" customHeight="1">
      <c r="A564" s="3" t="s">
        <v>600</v>
      </c>
      <c r="B564" s="3" t="s">
        <v>584</v>
      </c>
      <c r="C564" s="4">
        <v>96</v>
      </c>
    </row>
    <row r="565" spans="1:3" ht="14.4" customHeight="1">
      <c r="A565" s="3" t="s">
        <v>601</v>
      </c>
      <c r="B565" s="3" t="s">
        <v>584</v>
      </c>
      <c r="C565" s="4">
        <v>78</v>
      </c>
    </row>
    <row r="566" spans="1:3" ht="14.4" customHeight="1">
      <c r="A566" s="3" t="s">
        <v>602</v>
      </c>
      <c r="B566" s="3" t="s">
        <v>584</v>
      </c>
      <c r="C566" s="4">
        <v>29</v>
      </c>
    </row>
    <row r="567" spans="1:3" ht="14.4" customHeight="1">
      <c r="A567" s="3" t="s">
        <v>603</v>
      </c>
      <c r="B567" s="3" t="s">
        <v>584</v>
      </c>
      <c r="C567" s="4">
        <v>99</v>
      </c>
    </row>
    <row r="568" spans="1:3" ht="14.4" customHeight="1">
      <c r="A568" s="3" t="s">
        <v>604</v>
      </c>
      <c r="B568" s="3" t="s">
        <v>584</v>
      </c>
      <c r="C568" s="4">
        <v>65</v>
      </c>
    </row>
    <row r="569" spans="1:3" ht="14.4" customHeight="1">
      <c r="A569" s="3" t="s">
        <v>605</v>
      </c>
      <c r="B569" s="3" t="s">
        <v>584</v>
      </c>
      <c r="C569" s="4">
        <v>95</v>
      </c>
    </row>
    <row r="570" spans="1:3" ht="14.4" customHeight="1">
      <c r="A570" s="3" t="s">
        <v>606</v>
      </c>
      <c r="B570" s="3" t="s">
        <v>584</v>
      </c>
      <c r="C570" s="4">
        <v>66</v>
      </c>
    </row>
    <row r="571" spans="1:3" ht="14.4" customHeight="1">
      <c r="A571" s="3" t="s">
        <v>607</v>
      </c>
      <c r="B571" s="3" t="s">
        <v>584</v>
      </c>
      <c r="C571" s="4">
        <v>25</v>
      </c>
    </row>
    <row r="572" spans="1:3" ht="14.4" customHeight="1">
      <c r="A572" s="3" t="s">
        <v>608</v>
      </c>
      <c r="B572" s="3" t="s">
        <v>584</v>
      </c>
      <c r="C572" s="4">
        <v>15</v>
      </c>
    </row>
    <row r="573" spans="1:3" ht="14.4" customHeight="1">
      <c r="A573" s="3" t="s">
        <v>609</v>
      </c>
      <c r="B573" s="3" t="s">
        <v>584</v>
      </c>
      <c r="C573" s="4">
        <v>14</v>
      </c>
    </row>
    <row r="574" spans="1:3" ht="14.4" customHeight="1">
      <c r="A574" s="3" t="s">
        <v>610</v>
      </c>
      <c r="B574" s="3" t="s">
        <v>584</v>
      </c>
      <c r="C574" s="4">
        <v>8</v>
      </c>
    </row>
    <row r="575" spans="1:3" ht="14.4" customHeight="1">
      <c r="A575" s="3" t="s">
        <v>611</v>
      </c>
      <c r="B575" s="3" t="s">
        <v>584</v>
      </c>
      <c r="C575" s="4">
        <v>11</v>
      </c>
    </row>
    <row r="576" spans="1:3" ht="14.4" customHeight="1">
      <c r="A576" s="3" t="s">
        <v>612</v>
      </c>
      <c r="B576" s="3" t="s">
        <v>584</v>
      </c>
      <c r="C576" s="4">
        <v>138</v>
      </c>
    </row>
    <row r="577" spans="1:3" ht="14.4" customHeight="1">
      <c r="A577" s="3" t="s">
        <v>613</v>
      </c>
      <c r="B577" s="3" t="s">
        <v>584</v>
      </c>
      <c r="C577" s="4">
        <v>182</v>
      </c>
    </row>
    <row r="578" spans="1:3" ht="14.4" customHeight="1">
      <c r="A578" s="3" t="s">
        <v>614</v>
      </c>
      <c r="B578" s="3" t="s">
        <v>584</v>
      </c>
      <c r="C578" s="4">
        <v>66</v>
      </c>
    </row>
    <row r="579" spans="1:3" ht="14.4" customHeight="1">
      <c r="A579" s="3" t="s">
        <v>615</v>
      </c>
      <c r="B579" s="3" t="s">
        <v>616</v>
      </c>
      <c r="C579" s="4">
        <v>16</v>
      </c>
    </row>
    <row r="580" spans="1:3" ht="14.4" customHeight="1">
      <c r="A580" s="3" t="s">
        <v>617</v>
      </c>
      <c r="B580" s="3" t="s">
        <v>616</v>
      </c>
      <c r="C580" s="4">
        <v>86</v>
      </c>
    </row>
    <row r="581" spans="1:3" ht="14.4" customHeight="1">
      <c r="A581" s="3" t="s">
        <v>618</v>
      </c>
      <c r="B581" s="3" t="s">
        <v>616</v>
      </c>
      <c r="C581" s="4">
        <v>109</v>
      </c>
    </row>
    <row r="582" spans="1:3" ht="14.4" customHeight="1">
      <c r="A582" s="3" t="s">
        <v>619</v>
      </c>
      <c r="B582" s="3" t="s">
        <v>616</v>
      </c>
      <c r="C582" s="4">
        <v>9</v>
      </c>
    </row>
    <row r="583" spans="1:3" ht="14.4" customHeight="1">
      <c r="A583" s="3" t="s">
        <v>620</v>
      </c>
      <c r="B583" s="3" t="s">
        <v>616</v>
      </c>
      <c r="C583" s="4">
        <v>9</v>
      </c>
    </row>
    <row r="584" spans="1:3" ht="14.4" customHeight="1">
      <c r="A584" s="3" t="s">
        <v>621</v>
      </c>
      <c r="B584" s="3" t="s">
        <v>616</v>
      </c>
      <c r="C584" s="4">
        <v>35</v>
      </c>
    </row>
    <row r="585" spans="1:3" ht="14.4" customHeight="1">
      <c r="A585" s="3" t="s">
        <v>622</v>
      </c>
      <c r="B585" s="3" t="s">
        <v>616</v>
      </c>
      <c r="C585" s="4">
        <v>86</v>
      </c>
    </row>
    <row r="586" spans="1:3" ht="14.4" customHeight="1">
      <c r="A586" s="3" t="s">
        <v>623</v>
      </c>
      <c r="B586" s="3" t="s">
        <v>616</v>
      </c>
      <c r="C586" s="4">
        <v>6</v>
      </c>
    </row>
    <row r="587" spans="1:3" ht="14.4" customHeight="1">
      <c r="A587" s="3" t="s">
        <v>624</v>
      </c>
      <c r="B587" s="3" t="s">
        <v>616</v>
      </c>
      <c r="C587" s="4">
        <v>5</v>
      </c>
    </row>
    <row r="588" spans="1:3" ht="14.4" customHeight="1">
      <c r="A588" s="3" t="s">
        <v>625</v>
      </c>
      <c r="B588" s="3" t="s">
        <v>616</v>
      </c>
      <c r="C588" s="4">
        <v>11</v>
      </c>
    </row>
    <row r="589" spans="1:3" ht="14.4" customHeight="1">
      <c r="A589" s="3" t="s">
        <v>626</v>
      </c>
      <c r="B589" s="3" t="s">
        <v>616</v>
      </c>
      <c r="C589" s="4">
        <v>13</v>
      </c>
    </row>
    <row r="590" spans="1:3" ht="14.4" customHeight="1">
      <c r="A590" s="3" t="s">
        <v>627</v>
      </c>
      <c r="B590" s="3" t="s">
        <v>616</v>
      </c>
      <c r="C590" s="4">
        <v>26</v>
      </c>
    </row>
    <row r="591" spans="1:3" ht="14.4" customHeight="1">
      <c r="A591" s="3" t="s">
        <v>628</v>
      </c>
      <c r="B591" s="3" t="s">
        <v>616</v>
      </c>
      <c r="C591" s="4">
        <v>6</v>
      </c>
    </row>
    <row r="592" spans="1:3" ht="14.4" customHeight="1">
      <c r="A592" s="3" t="s">
        <v>629</v>
      </c>
      <c r="B592" s="3" t="s">
        <v>616</v>
      </c>
      <c r="C592" s="4">
        <v>21</v>
      </c>
    </row>
    <row r="593" spans="1:3" ht="14.4" customHeight="1">
      <c r="A593" s="3" t="s">
        <v>630</v>
      </c>
      <c r="B593" s="3" t="s">
        <v>616</v>
      </c>
      <c r="C593" s="4">
        <v>3</v>
      </c>
    </row>
    <row r="594" spans="1:3" ht="14.4" customHeight="1">
      <c r="A594" s="3" t="s">
        <v>631</v>
      </c>
      <c r="B594" s="3" t="s">
        <v>616</v>
      </c>
      <c r="C594" s="4">
        <v>7</v>
      </c>
    </row>
    <row r="595" spans="1:3" ht="14.4" customHeight="1">
      <c r="A595" s="3" t="s">
        <v>632</v>
      </c>
      <c r="B595" s="3" t="s">
        <v>616</v>
      </c>
      <c r="C595" s="4">
        <v>1</v>
      </c>
    </row>
    <row r="596" spans="1:3" ht="14.4" customHeight="1">
      <c r="A596" s="3" t="s">
        <v>633</v>
      </c>
      <c r="B596" s="3" t="s">
        <v>616</v>
      </c>
      <c r="C596" s="4">
        <v>16</v>
      </c>
    </row>
    <row r="597" spans="1:3" ht="14.4" customHeight="1">
      <c r="A597" s="3" t="s">
        <v>634</v>
      </c>
      <c r="B597" s="3" t="s">
        <v>616</v>
      </c>
      <c r="C597" s="4">
        <v>62</v>
      </c>
    </row>
    <row r="598" spans="1:3" ht="14.4" customHeight="1">
      <c r="A598" s="3" t="s">
        <v>635</v>
      </c>
      <c r="B598" s="3" t="s">
        <v>616</v>
      </c>
      <c r="C598" s="4">
        <v>9</v>
      </c>
    </row>
    <row r="599" spans="1:3" ht="14.4" customHeight="1">
      <c r="A599" s="3" t="s">
        <v>636</v>
      </c>
      <c r="B599" s="3" t="s">
        <v>616</v>
      </c>
      <c r="C599" s="4">
        <v>4</v>
      </c>
    </row>
    <row r="600" spans="1:3" ht="14.4" customHeight="1">
      <c r="A600" s="3" t="s">
        <v>637</v>
      </c>
      <c r="B600" s="3" t="s">
        <v>616</v>
      </c>
      <c r="C600" s="4">
        <v>11</v>
      </c>
    </row>
    <row r="601" spans="1:3" ht="14.4" customHeight="1">
      <c r="A601" s="3" t="s">
        <v>638</v>
      </c>
      <c r="B601" s="3" t="s">
        <v>616</v>
      </c>
      <c r="C601" s="4">
        <v>4</v>
      </c>
    </row>
    <row r="602" spans="1:3" ht="14.4" customHeight="1">
      <c r="A602" s="3" t="s">
        <v>639</v>
      </c>
      <c r="B602" s="3" t="s">
        <v>616</v>
      </c>
      <c r="C602" s="4">
        <v>16</v>
      </c>
    </row>
    <row r="603" spans="1:3" ht="14.4" customHeight="1">
      <c r="A603" s="3" t="s">
        <v>640</v>
      </c>
      <c r="B603" s="3" t="s">
        <v>616</v>
      </c>
      <c r="C603" s="4">
        <v>7</v>
      </c>
    </row>
    <row r="604" spans="1:3" ht="14.4" customHeight="1">
      <c r="A604" s="3" t="s">
        <v>641</v>
      </c>
      <c r="B604" s="3" t="s">
        <v>616</v>
      </c>
      <c r="C604" s="4">
        <v>18</v>
      </c>
    </row>
    <row r="605" spans="1:3" ht="14.4" customHeight="1">
      <c r="A605" s="3" t="s">
        <v>642</v>
      </c>
      <c r="B605" s="3" t="s">
        <v>643</v>
      </c>
      <c r="C605" s="4">
        <v>15</v>
      </c>
    </row>
    <row r="606" spans="1:3" ht="14.4" customHeight="1">
      <c r="A606" s="3" t="s">
        <v>644</v>
      </c>
      <c r="B606" s="3" t="s">
        <v>643</v>
      </c>
      <c r="C606" s="4">
        <v>4</v>
      </c>
    </row>
    <row r="607" spans="1:3" ht="14.4" customHeight="1">
      <c r="A607" s="3" t="s">
        <v>645</v>
      </c>
      <c r="B607" s="3" t="s">
        <v>643</v>
      </c>
      <c r="C607" s="4">
        <v>5</v>
      </c>
    </row>
    <row r="608" spans="1:3" ht="14.4" customHeight="1">
      <c r="A608" s="3" t="s">
        <v>646</v>
      </c>
      <c r="B608" s="3" t="s">
        <v>643</v>
      </c>
      <c r="C608" s="4">
        <v>13</v>
      </c>
    </row>
    <row r="609" spans="1:3" ht="14.4" customHeight="1">
      <c r="A609" s="3" t="s">
        <v>647</v>
      </c>
      <c r="B609" s="3" t="s">
        <v>643</v>
      </c>
      <c r="C609" s="4">
        <v>2</v>
      </c>
    </row>
    <row r="610" spans="1:3" ht="14.4" customHeight="1">
      <c r="A610" s="3" t="s">
        <v>648</v>
      </c>
      <c r="B610" s="3" t="s">
        <v>643</v>
      </c>
      <c r="C610" s="4">
        <v>11</v>
      </c>
    </row>
    <row r="611" spans="1:3" ht="14.4" customHeight="1">
      <c r="A611" s="3" t="s">
        <v>649</v>
      </c>
      <c r="B611" s="3" t="s">
        <v>643</v>
      </c>
      <c r="C611" s="4">
        <v>19</v>
      </c>
    </row>
    <row r="612" spans="1:3" ht="14.4" customHeight="1">
      <c r="A612" s="3" t="s">
        <v>650</v>
      </c>
      <c r="B612" s="3" t="s">
        <v>643</v>
      </c>
      <c r="C612" s="4">
        <v>22</v>
      </c>
    </row>
    <row r="613" spans="1:3" ht="14.4" customHeight="1">
      <c r="A613" s="3" t="s">
        <v>652</v>
      </c>
      <c r="B613" s="3" t="s">
        <v>643</v>
      </c>
      <c r="C613" s="4">
        <v>8</v>
      </c>
    </row>
    <row r="614" spans="1:3" ht="14.4" customHeight="1">
      <c r="A614" s="3" t="s">
        <v>653</v>
      </c>
      <c r="B614" s="3" t="s">
        <v>643</v>
      </c>
      <c r="C614" s="4">
        <v>26</v>
      </c>
    </row>
    <row r="615" spans="1:3" ht="14.4" customHeight="1">
      <c r="A615" s="3" t="s">
        <v>654</v>
      </c>
      <c r="B615" s="3" t="s">
        <v>643</v>
      </c>
      <c r="C615" s="4">
        <v>1</v>
      </c>
    </row>
    <row r="616" spans="1:3" ht="14.4" customHeight="1">
      <c r="A616" s="3" t="s">
        <v>655</v>
      </c>
      <c r="B616" s="3" t="s">
        <v>643</v>
      </c>
      <c r="C616" s="4">
        <v>8</v>
      </c>
    </row>
    <row r="617" spans="1:3" ht="14.4" customHeight="1">
      <c r="A617" s="3" t="s">
        <v>656</v>
      </c>
      <c r="B617" s="3" t="s">
        <v>643</v>
      </c>
      <c r="C617" s="4">
        <v>3</v>
      </c>
    </row>
    <row r="618" spans="1:3" ht="14.4" customHeight="1">
      <c r="A618" s="3" t="s">
        <v>657</v>
      </c>
      <c r="B618" s="3" t="s">
        <v>643</v>
      </c>
      <c r="C618" s="4">
        <v>12</v>
      </c>
    </row>
    <row r="619" spans="1:3" ht="14.4" customHeight="1">
      <c r="A619" s="3" t="s">
        <v>658</v>
      </c>
      <c r="B619" s="3" t="s">
        <v>643</v>
      </c>
      <c r="C619" s="4">
        <v>18</v>
      </c>
    </row>
    <row r="620" spans="1:3" ht="14.4" customHeight="1">
      <c r="A620" s="3" t="s">
        <v>659</v>
      </c>
      <c r="B620" s="3" t="s">
        <v>643</v>
      </c>
      <c r="C620" s="4">
        <v>2</v>
      </c>
    </row>
    <row r="621" spans="1:3" ht="14.4" customHeight="1">
      <c r="A621" s="3" t="s">
        <v>660</v>
      </c>
      <c r="B621" s="3" t="s">
        <v>643</v>
      </c>
      <c r="C621" s="4">
        <v>2</v>
      </c>
    </row>
    <row r="622" spans="1:3" ht="14.4" customHeight="1">
      <c r="A622" s="3" t="s">
        <v>661</v>
      </c>
      <c r="B622" s="3" t="s">
        <v>643</v>
      </c>
      <c r="C622" s="4">
        <v>1</v>
      </c>
    </row>
    <row r="623" spans="1:3" ht="14.4" customHeight="1">
      <c r="A623" s="3" t="s">
        <v>662</v>
      </c>
      <c r="B623" s="3" t="s">
        <v>643</v>
      </c>
      <c r="C623" s="4">
        <v>2</v>
      </c>
    </row>
    <row r="624" spans="1:3" ht="14.4" customHeight="1">
      <c r="A624" s="3" t="s">
        <v>663</v>
      </c>
      <c r="B624" s="3" t="s">
        <v>643</v>
      </c>
      <c r="C624" s="4">
        <v>2</v>
      </c>
    </row>
    <row r="625" spans="1:3" ht="14.4" customHeight="1">
      <c r="A625" s="3" t="s">
        <v>664</v>
      </c>
      <c r="B625" s="3" t="s">
        <v>643</v>
      </c>
      <c r="C625" s="4">
        <v>7</v>
      </c>
    </row>
    <row r="626" spans="1:3" ht="14.4" customHeight="1">
      <c r="A626" s="3" t="s">
        <v>665</v>
      </c>
      <c r="B626" s="3" t="s">
        <v>643</v>
      </c>
      <c r="C626" s="4">
        <v>14</v>
      </c>
    </row>
    <row r="627" spans="1:3" ht="14.4" customHeight="1">
      <c r="A627" s="3" t="s">
        <v>666</v>
      </c>
      <c r="B627" s="3" t="s">
        <v>643</v>
      </c>
      <c r="C627" s="4">
        <v>22</v>
      </c>
    </row>
    <row r="628" spans="1:3" ht="14.4" customHeight="1">
      <c r="A628" s="3" t="s">
        <v>667</v>
      </c>
      <c r="B628" s="3" t="s">
        <v>643</v>
      </c>
      <c r="C628" s="4">
        <v>9</v>
      </c>
    </row>
    <row r="629" spans="1:3" ht="14.4" customHeight="1">
      <c r="A629" s="3" t="s">
        <v>669</v>
      </c>
      <c r="B629" s="3" t="s">
        <v>643</v>
      </c>
      <c r="C629" s="4">
        <v>1</v>
      </c>
    </row>
    <row r="630" spans="1:3" ht="14.4" customHeight="1">
      <c r="A630" s="3" t="s">
        <v>670</v>
      </c>
      <c r="B630" s="3" t="s">
        <v>643</v>
      </c>
      <c r="C630" s="4">
        <v>3</v>
      </c>
    </row>
    <row r="631" spans="1:3" ht="14.4" customHeight="1">
      <c r="A631" s="3" t="s">
        <v>671</v>
      </c>
      <c r="B631" s="3" t="s">
        <v>672</v>
      </c>
      <c r="C631" s="4">
        <v>2</v>
      </c>
    </row>
    <row r="632" spans="1:3" ht="14.4" customHeight="1">
      <c r="A632" s="3" t="s">
        <v>673</v>
      </c>
      <c r="B632" s="3" t="s">
        <v>672</v>
      </c>
      <c r="C632" s="4">
        <v>6</v>
      </c>
    </row>
    <row r="633" spans="1:3" ht="14.4" customHeight="1">
      <c r="A633" s="3" t="s">
        <v>674</v>
      </c>
      <c r="B633" s="3" t="s">
        <v>672</v>
      </c>
      <c r="C633" s="4">
        <v>2</v>
      </c>
    </row>
    <row r="634" spans="1:3" ht="14.4" customHeight="1">
      <c r="A634" s="3" t="s">
        <v>675</v>
      </c>
      <c r="B634" s="3" t="s">
        <v>672</v>
      </c>
      <c r="C634" s="4">
        <v>11</v>
      </c>
    </row>
    <row r="635" spans="1:3" ht="14.4" customHeight="1">
      <c r="A635" s="3" t="s">
        <v>676</v>
      </c>
      <c r="B635" s="3" t="s">
        <v>672</v>
      </c>
      <c r="C635" s="4">
        <v>11</v>
      </c>
    </row>
    <row r="636" spans="1:3" ht="14.4" customHeight="1">
      <c r="A636" s="3" t="s">
        <v>677</v>
      </c>
      <c r="B636" s="3" t="s">
        <v>672</v>
      </c>
      <c r="C636" s="4">
        <v>20</v>
      </c>
    </row>
    <row r="637" spans="1:3" ht="14.4" customHeight="1">
      <c r="A637" s="3" t="s">
        <v>678</v>
      </c>
      <c r="B637" s="3" t="s">
        <v>672</v>
      </c>
      <c r="C637" s="4">
        <v>37</v>
      </c>
    </row>
    <row r="638" spans="1:3" ht="14.4" customHeight="1">
      <c r="A638" s="3" t="s">
        <v>679</v>
      </c>
      <c r="B638" s="3" t="s">
        <v>672</v>
      </c>
      <c r="C638" s="4">
        <v>1</v>
      </c>
    </row>
    <row r="639" spans="1:3" ht="14.4" customHeight="1">
      <c r="A639" s="3" t="s">
        <v>680</v>
      </c>
      <c r="B639" s="3" t="s">
        <v>672</v>
      </c>
      <c r="C639" s="4">
        <v>1</v>
      </c>
    </row>
    <row r="640" spans="1:3" ht="14.4" customHeight="1">
      <c r="A640" s="3" t="s">
        <v>681</v>
      </c>
      <c r="B640" s="3" t="s">
        <v>672</v>
      </c>
      <c r="C640" s="4">
        <v>41</v>
      </c>
    </row>
    <row r="641" spans="1:3" ht="14.4" customHeight="1">
      <c r="A641" s="3" t="s">
        <v>682</v>
      </c>
      <c r="B641" s="3" t="s">
        <v>672</v>
      </c>
      <c r="C641" s="4">
        <v>51</v>
      </c>
    </row>
    <row r="642" spans="1:3" ht="14.4" customHeight="1">
      <c r="A642" s="3" t="s">
        <v>683</v>
      </c>
      <c r="B642" s="3" t="s">
        <v>672</v>
      </c>
      <c r="C642" s="4">
        <v>11</v>
      </c>
    </row>
    <row r="643" spans="1:3" ht="14.4" customHeight="1">
      <c r="A643" s="3" t="s">
        <v>684</v>
      </c>
      <c r="B643" s="3" t="s">
        <v>672</v>
      </c>
      <c r="C643" s="4">
        <v>4</v>
      </c>
    </row>
    <row r="644" spans="1:3" ht="14.4" customHeight="1">
      <c r="A644" s="3" t="s">
        <v>685</v>
      </c>
      <c r="B644" s="3" t="s">
        <v>672</v>
      </c>
      <c r="C644" s="4">
        <v>10</v>
      </c>
    </row>
    <row r="645" spans="1:3" ht="14.4" customHeight="1">
      <c r="A645" s="3" t="s">
        <v>686</v>
      </c>
      <c r="B645" s="3" t="s">
        <v>672</v>
      </c>
      <c r="C645" s="4">
        <v>14</v>
      </c>
    </row>
    <row r="646" spans="1:3" ht="14.4" customHeight="1">
      <c r="A646" s="3" t="s">
        <v>687</v>
      </c>
      <c r="B646" s="3" t="s">
        <v>672</v>
      </c>
      <c r="C646" s="4">
        <v>123</v>
      </c>
    </row>
    <row r="647" spans="1:3" ht="14.4" customHeight="1">
      <c r="A647" s="3" t="s">
        <v>688</v>
      </c>
      <c r="B647" s="3" t="s">
        <v>672</v>
      </c>
      <c r="C647" s="4">
        <v>74</v>
      </c>
    </row>
    <row r="648" spans="1:3" ht="14.4" customHeight="1">
      <c r="A648" s="3" t="s">
        <v>689</v>
      </c>
      <c r="B648" s="3" t="s">
        <v>672</v>
      </c>
      <c r="C648" s="4">
        <v>4</v>
      </c>
    </row>
    <row r="649" spans="1:3" ht="14.4" customHeight="1">
      <c r="A649" s="3" t="s">
        <v>690</v>
      </c>
      <c r="B649" s="3" t="s">
        <v>672</v>
      </c>
      <c r="C649" s="4">
        <v>15</v>
      </c>
    </row>
    <row r="650" spans="1:3" ht="14.4" customHeight="1">
      <c r="A650" s="3" t="s">
        <v>691</v>
      </c>
      <c r="B650" s="3" t="s">
        <v>672</v>
      </c>
      <c r="C650" s="4">
        <v>16</v>
      </c>
    </row>
    <row r="651" spans="1:3" ht="14.4" customHeight="1">
      <c r="A651" s="3" t="s">
        <v>692</v>
      </c>
      <c r="B651" s="3" t="s">
        <v>672</v>
      </c>
      <c r="C651" s="4">
        <v>11</v>
      </c>
    </row>
    <row r="652" spans="1:3" ht="14.4" customHeight="1">
      <c r="A652" s="3" t="s">
        <v>693</v>
      </c>
      <c r="B652" s="3" t="s">
        <v>672</v>
      </c>
      <c r="C652" s="4">
        <v>2</v>
      </c>
    </row>
    <row r="653" spans="1:3" ht="14.4" customHeight="1">
      <c r="A653" s="3" t="s">
        <v>694</v>
      </c>
      <c r="B653" s="3" t="s">
        <v>672</v>
      </c>
      <c r="C653" s="4">
        <v>11</v>
      </c>
    </row>
    <row r="654" spans="1:3" ht="14.4" customHeight="1">
      <c r="A654" s="3" t="s">
        <v>695</v>
      </c>
      <c r="B654" s="3" t="s">
        <v>672</v>
      </c>
      <c r="C654" s="4">
        <v>10</v>
      </c>
    </row>
    <row r="655" spans="1:3" ht="14.4" customHeight="1">
      <c r="A655" s="3" t="s">
        <v>696</v>
      </c>
      <c r="B655" s="3" t="s">
        <v>672</v>
      </c>
      <c r="C655" s="4">
        <v>15</v>
      </c>
    </row>
    <row r="656" spans="1:3" ht="14.4" customHeight="1">
      <c r="A656" s="3" t="s">
        <v>697</v>
      </c>
      <c r="B656" s="3" t="s">
        <v>672</v>
      </c>
      <c r="C656" s="4">
        <v>10</v>
      </c>
    </row>
    <row r="657" spans="1:3" ht="14.4" customHeight="1">
      <c r="A657" s="3" t="s">
        <v>698</v>
      </c>
      <c r="B657" s="3" t="s">
        <v>672</v>
      </c>
      <c r="C657" s="4">
        <v>65</v>
      </c>
    </row>
    <row r="658" spans="1:3" ht="14.4" customHeight="1">
      <c r="A658" s="3" t="s">
        <v>699</v>
      </c>
      <c r="B658" s="3" t="s">
        <v>672</v>
      </c>
      <c r="C658" s="4">
        <v>13</v>
      </c>
    </row>
    <row r="659" spans="1:3" ht="14.4" customHeight="1">
      <c r="A659" s="3" t="s">
        <v>700</v>
      </c>
      <c r="B659" s="3" t="s">
        <v>672</v>
      </c>
      <c r="C659" s="4">
        <v>1</v>
      </c>
    </row>
    <row r="660" spans="1:3" ht="14.4" customHeight="1">
      <c r="A660" s="3" t="s">
        <v>701</v>
      </c>
      <c r="B660" s="3" t="s">
        <v>672</v>
      </c>
      <c r="C660" s="4">
        <v>9</v>
      </c>
    </row>
    <row r="661" spans="1:3" ht="14.4" customHeight="1">
      <c r="A661" s="3" t="s">
        <v>702</v>
      </c>
      <c r="B661" s="3" t="s">
        <v>672</v>
      </c>
      <c r="C661" s="4">
        <v>13</v>
      </c>
    </row>
    <row r="662" spans="1:3" ht="14.4" customHeight="1">
      <c r="A662" s="3" t="s">
        <v>703</v>
      </c>
      <c r="B662" s="3" t="s">
        <v>672</v>
      </c>
      <c r="C662" s="4">
        <v>90</v>
      </c>
    </row>
    <row r="663" spans="1:3" ht="14.4" customHeight="1">
      <c r="A663" s="3" t="s">
        <v>704</v>
      </c>
      <c r="B663" s="3" t="s">
        <v>672</v>
      </c>
      <c r="C663" s="4">
        <v>36</v>
      </c>
    </row>
    <row r="664" spans="1:3" ht="14.4" customHeight="1">
      <c r="A664" s="3" t="s">
        <v>705</v>
      </c>
      <c r="B664" s="3" t="s">
        <v>672</v>
      </c>
      <c r="C664" s="4">
        <v>16</v>
      </c>
    </row>
    <row r="665" spans="1:3" ht="14.4" customHeight="1">
      <c r="A665" s="3" t="s">
        <v>706</v>
      </c>
      <c r="B665" s="3" t="s">
        <v>672</v>
      </c>
      <c r="C665" s="4">
        <v>7</v>
      </c>
    </row>
    <row r="666" spans="1:3" ht="14.4" customHeight="1">
      <c r="A666" s="3" t="s">
        <v>707</v>
      </c>
      <c r="B666" s="3" t="s">
        <v>672</v>
      </c>
      <c r="C666" s="4">
        <v>63</v>
      </c>
    </row>
    <row r="667" spans="1:3" ht="14.4" customHeight="1">
      <c r="A667" s="3" t="s">
        <v>708</v>
      </c>
      <c r="B667" s="3" t="s">
        <v>672</v>
      </c>
      <c r="C667" s="4">
        <v>2</v>
      </c>
    </row>
    <row r="668" spans="1:3" ht="14.4" customHeight="1">
      <c r="A668" s="3" t="s">
        <v>709</v>
      </c>
      <c r="B668" s="3" t="s">
        <v>672</v>
      </c>
      <c r="C668" s="4">
        <v>17</v>
      </c>
    </row>
    <row r="669" spans="1:3" ht="14.4" customHeight="1">
      <c r="A669" s="3" t="s">
        <v>710</v>
      </c>
      <c r="B669" s="3" t="s">
        <v>672</v>
      </c>
      <c r="C669" s="4">
        <v>27</v>
      </c>
    </row>
    <row r="670" spans="1:3" ht="14.4" customHeight="1">
      <c r="A670" s="3" t="s">
        <v>711</v>
      </c>
      <c r="B670" s="3" t="s">
        <v>672</v>
      </c>
      <c r="C670" s="4">
        <v>3</v>
      </c>
    </row>
    <row r="671" spans="1:3" ht="14.4" customHeight="1">
      <c r="A671" s="3" t="s">
        <v>712</v>
      </c>
      <c r="B671" s="3" t="s">
        <v>672</v>
      </c>
      <c r="C671" s="4">
        <v>36</v>
      </c>
    </row>
    <row r="672" spans="1:3" ht="14.4" customHeight="1">
      <c r="A672" s="3" t="s">
        <v>713</v>
      </c>
      <c r="B672" s="3" t="s">
        <v>672</v>
      </c>
      <c r="C672" s="4">
        <v>11</v>
      </c>
    </row>
    <row r="673" spans="1:3" ht="14.4" customHeight="1">
      <c r="A673" s="3" t="s">
        <v>714</v>
      </c>
      <c r="B673" s="3" t="s">
        <v>672</v>
      </c>
      <c r="C673" s="4">
        <v>12</v>
      </c>
    </row>
    <row r="674" spans="1:3" ht="14.4" customHeight="1">
      <c r="A674" s="3" t="s">
        <v>715</v>
      </c>
      <c r="B674" s="3" t="s">
        <v>672</v>
      </c>
      <c r="C674" s="4">
        <v>80</v>
      </c>
    </row>
    <row r="675" spans="1:3" ht="14.4" customHeight="1">
      <c r="A675" s="3" t="s">
        <v>716</v>
      </c>
      <c r="B675" s="3" t="s">
        <v>672</v>
      </c>
      <c r="C675" s="4">
        <v>11</v>
      </c>
    </row>
    <row r="676" spans="1:3" ht="14.4" customHeight="1">
      <c r="A676" s="3" t="s">
        <v>717</v>
      </c>
      <c r="B676" s="3" t="s">
        <v>672</v>
      </c>
      <c r="C676" s="4">
        <v>6</v>
      </c>
    </row>
    <row r="677" spans="1:3" ht="14.4" customHeight="1">
      <c r="A677" s="3" t="s">
        <v>719</v>
      </c>
      <c r="B677" s="3" t="s">
        <v>720</v>
      </c>
      <c r="C677" s="4">
        <v>7</v>
      </c>
    </row>
    <row r="678" spans="1:3" ht="14.4" customHeight="1">
      <c r="A678" s="3" t="s">
        <v>721</v>
      </c>
      <c r="B678" s="3" t="s">
        <v>720</v>
      </c>
      <c r="C678" s="4">
        <v>4</v>
      </c>
    </row>
    <row r="679" spans="1:3" ht="14.4" customHeight="1">
      <c r="A679" s="3" t="s">
        <v>722</v>
      </c>
      <c r="B679" s="3" t="s">
        <v>720</v>
      </c>
      <c r="C679" s="4">
        <v>26</v>
      </c>
    </row>
    <row r="680" spans="1:3" ht="14.4" customHeight="1">
      <c r="A680" s="3" t="s">
        <v>723</v>
      </c>
      <c r="B680" s="3" t="s">
        <v>720</v>
      </c>
      <c r="C680" s="4">
        <v>10</v>
      </c>
    </row>
    <row r="681" spans="1:3" ht="14.4" customHeight="1">
      <c r="A681" s="3" t="s">
        <v>724</v>
      </c>
      <c r="B681" s="3" t="s">
        <v>720</v>
      </c>
      <c r="C681" s="4">
        <v>5</v>
      </c>
    </row>
    <row r="682" spans="1:3" ht="14.4" customHeight="1">
      <c r="A682" s="3" t="s">
        <v>725</v>
      </c>
      <c r="B682" s="3" t="s">
        <v>720</v>
      </c>
      <c r="C682" s="4">
        <v>110</v>
      </c>
    </row>
    <row r="683" spans="1:3" ht="14.4" customHeight="1">
      <c r="A683" s="3" t="s">
        <v>727</v>
      </c>
      <c r="B683" s="3" t="s">
        <v>720</v>
      </c>
      <c r="C683" s="4">
        <v>67</v>
      </c>
    </row>
    <row r="684" spans="1:3" ht="14.4" customHeight="1">
      <c r="A684" s="3" t="s">
        <v>728</v>
      </c>
      <c r="B684" s="3" t="s">
        <v>720</v>
      </c>
      <c r="C684" s="4">
        <v>21</v>
      </c>
    </row>
    <row r="685" spans="1:3" ht="14.4" customHeight="1">
      <c r="A685" s="3" t="s">
        <v>729</v>
      </c>
      <c r="B685" s="3" t="s">
        <v>720</v>
      </c>
      <c r="C685" s="4">
        <v>6</v>
      </c>
    </row>
    <row r="686" spans="1:3" ht="14.4" customHeight="1">
      <c r="A686" s="3" t="s">
        <v>730</v>
      </c>
      <c r="B686" s="3" t="s">
        <v>720</v>
      </c>
      <c r="C686" s="4">
        <v>7</v>
      </c>
    </row>
    <row r="687" spans="1:3" ht="14.4" customHeight="1">
      <c r="A687" s="3" t="s">
        <v>732</v>
      </c>
      <c r="B687" s="3" t="s">
        <v>720</v>
      </c>
      <c r="C687" s="4">
        <v>18</v>
      </c>
    </row>
    <row r="688" spans="1:3" ht="14.4" customHeight="1">
      <c r="A688" s="3" t="s">
        <v>733</v>
      </c>
      <c r="B688" s="3" t="s">
        <v>720</v>
      </c>
      <c r="C688" s="4">
        <v>2</v>
      </c>
    </row>
    <row r="689" spans="1:3" ht="14.4" customHeight="1">
      <c r="A689" s="3" t="s">
        <v>734</v>
      </c>
      <c r="B689" s="3" t="s">
        <v>720</v>
      </c>
      <c r="C689" s="4">
        <v>4</v>
      </c>
    </row>
    <row r="690" spans="1:3" ht="14.4" customHeight="1">
      <c r="A690" s="3" t="s">
        <v>735</v>
      </c>
      <c r="B690" s="3" t="s">
        <v>720</v>
      </c>
      <c r="C690" s="4">
        <v>2</v>
      </c>
    </row>
    <row r="691" spans="1:3" ht="14.4" customHeight="1">
      <c r="A691" s="3" t="s">
        <v>736</v>
      </c>
      <c r="B691" s="3" t="s">
        <v>720</v>
      </c>
      <c r="C691" s="4">
        <v>4</v>
      </c>
    </row>
    <row r="692" spans="1:3" ht="14.4" customHeight="1">
      <c r="A692" s="3" t="s">
        <v>737</v>
      </c>
      <c r="B692" s="3" t="s">
        <v>738</v>
      </c>
      <c r="C692" s="4">
        <v>2</v>
      </c>
    </row>
    <row r="693" spans="1:3" ht="14.4" customHeight="1">
      <c r="A693" s="3" t="s">
        <v>739</v>
      </c>
      <c r="B693" s="3" t="s">
        <v>738</v>
      </c>
      <c r="C693" s="4">
        <v>11</v>
      </c>
    </row>
    <row r="694" spans="1:3" ht="14.4" customHeight="1">
      <c r="A694" s="3" t="s">
        <v>740</v>
      </c>
      <c r="B694" s="3" t="s">
        <v>738</v>
      </c>
      <c r="C694" s="4">
        <v>7</v>
      </c>
    </row>
    <row r="695" spans="1:3" ht="14.4" customHeight="1">
      <c r="A695" s="3" t="s">
        <v>741</v>
      </c>
      <c r="B695" s="3" t="s">
        <v>738</v>
      </c>
      <c r="C695" s="4">
        <v>175</v>
      </c>
    </row>
    <row r="696" spans="1:3" ht="14.4" customHeight="1">
      <c r="A696" s="3" t="s">
        <v>742</v>
      </c>
      <c r="B696" s="3" t="s">
        <v>738</v>
      </c>
      <c r="C696" s="4">
        <v>6</v>
      </c>
    </row>
    <row r="697" spans="1:3" ht="14.4" customHeight="1">
      <c r="A697" s="3" t="s">
        <v>743</v>
      </c>
      <c r="B697" s="3" t="s">
        <v>738</v>
      </c>
      <c r="C697" s="4">
        <v>44</v>
      </c>
    </row>
    <row r="698" spans="1:3" ht="14.4" customHeight="1">
      <c r="A698" s="3" t="s">
        <v>744</v>
      </c>
      <c r="B698" s="3" t="s">
        <v>738</v>
      </c>
      <c r="C698" s="4">
        <v>12</v>
      </c>
    </row>
    <row r="699" spans="1:3" ht="14.4" customHeight="1">
      <c r="A699" s="3" t="s">
        <v>745</v>
      </c>
      <c r="B699" s="3" t="s">
        <v>738</v>
      </c>
      <c r="C699" s="4">
        <v>9</v>
      </c>
    </row>
    <row r="700" spans="1:3" ht="14.4" customHeight="1">
      <c r="A700" s="3" t="s">
        <v>746</v>
      </c>
      <c r="B700" s="3" t="s">
        <v>738</v>
      </c>
      <c r="C700" s="4">
        <v>12</v>
      </c>
    </row>
    <row r="701" spans="1:3" ht="14.4" customHeight="1">
      <c r="A701" s="3" t="s">
        <v>747</v>
      </c>
      <c r="B701" s="3" t="s">
        <v>738</v>
      </c>
      <c r="C701" s="4">
        <v>3</v>
      </c>
    </row>
    <row r="702" spans="1:3" ht="14.4" customHeight="1">
      <c r="A702" s="3" t="s">
        <v>748</v>
      </c>
      <c r="B702" s="3" t="s">
        <v>738</v>
      </c>
      <c r="C702" s="4">
        <v>55</v>
      </c>
    </row>
    <row r="703" spans="1:3" ht="14.4" customHeight="1">
      <c r="A703" s="3" t="s">
        <v>749</v>
      </c>
      <c r="B703" s="3" t="s">
        <v>738</v>
      </c>
      <c r="C703" s="4">
        <v>14</v>
      </c>
    </row>
    <row r="704" spans="1:3" ht="14.4" customHeight="1">
      <c r="A704" s="3" t="s">
        <v>750</v>
      </c>
      <c r="B704" s="3" t="s">
        <v>738</v>
      </c>
      <c r="C704" s="4">
        <v>9</v>
      </c>
    </row>
    <row r="705" spans="1:3" ht="14.4" customHeight="1">
      <c r="A705" s="3" t="s">
        <v>751</v>
      </c>
      <c r="B705" s="3" t="s">
        <v>738</v>
      </c>
      <c r="C705" s="4">
        <v>58</v>
      </c>
    </row>
    <row r="706" spans="1:3" ht="14.4" customHeight="1">
      <c r="A706" s="3" t="s">
        <v>752</v>
      </c>
      <c r="B706" s="3" t="s">
        <v>738</v>
      </c>
      <c r="C706" s="4">
        <v>2</v>
      </c>
    </row>
    <row r="707" spans="1:3" ht="14.4" customHeight="1">
      <c r="A707" s="3" t="s">
        <v>753</v>
      </c>
      <c r="B707" s="3" t="s">
        <v>738</v>
      </c>
      <c r="C707" s="4">
        <v>2</v>
      </c>
    </row>
    <row r="708" spans="1:3" ht="14.4" customHeight="1">
      <c r="A708" s="3" t="s">
        <v>754</v>
      </c>
      <c r="B708" s="3" t="s">
        <v>738</v>
      </c>
      <c r="C708" s="4">
        <v>4</v>
      </c>
    </row>
    <row r="709" spans="1:3" ht="14.4" customHeight="1">
      <c r="A709" s="3" t="s">
        <v>755</v>
      </c>
      <c r="B709" s="3" t="s">
        <v>738</v>
      </c>
      <c r="C709" s="4">
        <v>9</v>
      </c>
    </row>
    <row r="710" spans="1:3" ht="14.4" customHeight="1">
      <c r="A710" s="3" t="s">
        <v>756</v>
      </c>
      <c r="B710" s="3" t="s">
        <v>738</v>
      </c>
      <c r="C710" s="4">
        <v>32</v>
      </c>
    </row>
    <row r="711" spans="1:3" ht="14.4" customHeight="1">
      <c r="A711" s="3" t="s">
        <v>757</v>
      </c>
      <c r="B711" s="3" t="s">
        <v>738</v>
      </c>
      <c r="C711" s="4">
        <v>165</v>
      </c>
    </row>
    <row r="712" spans="1:3" ht="14.4" customHeight="1">
      <c r="A712" s="3" t="s">
        <v>758</v>
      </c>
      <c r="B712" s="3" t="s">
        <v>738</v>
      </c>
      <c r="C712" s="4">
        <v>8</v>
      </c>
    </row>
    <row r="713" spans="1:3" ht="14.4" customHeight="1">
      <c r="A713" s="3" t="s">
        <v>759</v>
      </c>
      <c r="B713" s="3" t="s">
        <v>738</v>
      </c>
      <c r="C713" s="4">
        <v>15</v>
      </c>
    </row>
    <row r="714" spans="1:3" ht="14.4" customHeight="1">
      <c r="A714" s="3" t="s">
        <v>760</v>
      </c>
      <c r="B714" s="3" t="s">
        <v>738</v>
      </c>
      <c r="C714" s="4">
        <v>8</v>
      </c>
    </row>
    <row r="715" spans="1:3" ht="14.4" customHeight="1">
      <c r="A715" s="3" t="s">
        <v>761</v>
      </c>
      <c r="B715" s="3" t="s">
        <v>738</v>
      </c>
      <c r="C715" s="4">
        <v>27</v>
      </c>
    </row>
    <row r="716" spans="1:3" ht="14.4" customHeight="1">
      <c r="A716" s="3" t="s">
        <v>762</v>
      </c>
      <c r="B716" s="3" t="s">
        <v>738</v>
      </c>
      <c r="C716" s="4">
        <v>2</v>
      </c>
    </row>
    <row r="717" spans="1:3" ht="14.4" customHeight="1">
      <c r="A717" s="3" t="s">
        <v>763</v>
      </c>
      <c r="B717" s="3" t="s">
        <v>738</v>
      </c>
      <c r="C717" s="4">
        <v>12</v>
      </c>
    </row>
    <row r="718" spans="1:3" ht="14.4" customHeight="1">
      <c r="A718" s="3" t="s">
        <v>764</v>
      </c>
      <c r="B718" s="3" t="s">
        <v>738</v>
      </c>
      <c r="C718" s="4">
        <v>7</v>
      </c>
    </row>
    <row r="719" spans="1:3" ht="14.4" customHeight="1">
      <c r="A719" s="3" t="s">
        <v>765</v>
      </c>
      <c r="B719" s="3" t="s">
        <v>738</v>
      </c>
      <c r="C719" s="4">
        <v>59</v>
      </c>
    </row>
    <row r="720" spans="1:3" ht="14.4" customHeight="1">
      <c r="A720" s="3" t="s">
        <v>766</v>
      </c>
      <c r="B720" s="3" t="s">
        <v>738</v>
      </c>
      <c r="C720" s="4">
        <v>6</v>
      </c>
    </row>
    <row r="721" spans="1:3" ht="14.4" customHeight="1">
      <c r="A721" s="3" t="s">
        <v>767</v>
      </c>
      <c r="B721" s="3" t="s">
        <v>738</v>
      </c>
      <c r="C721" s="4">
        <v>129</v>
      </c>
    </row>
    <row r="722" spans="1:3" ht="14.4" customHeight="1">
      <c r="A722" s="3" t="s">
        <v>768</v>
      </c>
      <c r="B722" s="3" t="s">
        <v>738</v>
      </c>
      <c r="C722" s="4">
        <v>39</v>
      </c>
    </row>
    <row r="723" spans="1:3" ht="14.4" customHeight="1">
      <c r="A723" s="3" t="s">
        <v>769</v>
      </c>
      <c r="B723" s="3" t="s">
        <v>738</v>
      </c>
      <c r="C723" s="4">
        <v>2</v>
      </c>
    </row>
    <row r="724" spans="1:3" ht="14.4" customHeight="1">
      <c r="A724" s="3" t="s">
        <v>770</v>
      </c>
      <c r="B724" s="3" t="s">
        <v>738</v>
      </c>
      <c r="C724" s="4">
        <v>7</v>
      </c>
    </row>
    <row r="725" spans="1:3" ht="14.4" customHeight="1">
      <c r="A725" s="3" t="s">
        <v>771</v>
      </c>
      <c r="B725" s="3" t="s">
        <v>738</v>
      </c>
      <c r="C725" s="4">
        <v>30</v>
      </c>
    </row>
    <row r="726" spans="1:3" ht="14.4" customHeight="1">
      <c r="A726" s="3" t="s">
        <v>772</v>
      </c>
      <c r="B726" s="3" t="s">
        <v>738</v>
      </c>
      <c r="C726" s="4">
        <v>34</v>
      </c>
    </row>
    <row r="727" spans="1:3" ht="14.4" customHeight="1">
      <c r="A727" s="3" t="s">
        <v>773</v>
      </c>
      <c r="B727" s="3" t="s">
        <v>738</v>
      </c>
      <c r="C727" s="4">
        <v>2</v>
      </c>
    </row>
    <row r="728" spans="1:3" ht="14.4" customHeight="1">
      <c r="A728" s="3" t="s">
        <v>774</v>
      </c>
      <c r="B728" s="3" t="s">
        <v>738</v>
      </c>
      <c r="C728" s="4">
        <v>16</v>
      </c>
    </row>
    <row r="729" spans="1:3" ht="14.4" customHeight="1">
      <c r="A729" s="3" t="s">
        <v>775</v>
      </c>
      <c r="B729" s="3" t="s">
        <v>738</v>
      </c>
      <c r="C729" s="4">
        <v>21</v>
      </c>
    </row>
    <row r="730" spans="1:3" ht="14.4" customHeight="1">
      <c r="A730" s="3" t="s">
        <v>776</v>
      </c>
      <c r="B730" s="3" t="s">
        <v>738</v>
      </c>
      <c r="C730" s="4">
        <v>11</v>
      </c>
    </row>
    <row r="731" spans="1:3" ht="14.4" customHeight="1">
      <c r="A731" s="3" t="s">
        <v>777</v>
      </c>
      <c r="B731" s="3" t="s">
        <v>738</v>
      </c>
      <c r="C731" s="4">
        <v>8</v>
      </c>
    </row>
    <row r="732" spans="1:3" ht="14.4" customHeight="1">
      <c r="A732" s="3" t="s">
        <v>779</v>
      </c>
      <c r="B732" s="3" t="s">
        <v>738</v>
      </c>
      <c r="C732" s="4">
        <v>159</v>
      </c>
    </row>
    <row r="733" spans="1:3" ht="14.4" customHeight="1">
      <c r="A733" s="3" t="s">
        <v>780</v>
      </c>
      <c r="B733" s="3" t="s">
        <v>738</v>
      </c>
      <c r="C733" s="4">
        <v>86</v>
      </c>
    </row>
    <row r="734" spans="1:3" ht="14.4" customHeight="1">
      <c r="A734" s="3" t="s">
        <v>781</v>
      </c>
      <c r="B734" s="3" t="s">
        <v>738</v>
      </c>
      <c r="C734" s="4">
        <v>19</v>
      </c>
    </row>
    <row r="735" spans="1:3" ht="14.4" customHeight="1">
      <c r="A735" s="3" t="s">
        <v>782</v>
      </c>
      <c r="B735" s="3" t="s">
        <v>738</v>
      </c>
      <c r="C735" s="4">
        <v>10</v>
      </c>
    </row>
    <row r="736" spans="1:3" ht="14.4" customHeight="1">
      <c r="A736" s="3" t="s">
        <v>783</v>
      </c>
      <c r="B736" s="3" t="s">
        <v>738</v>
      </c>
      <c r="C736" s="4">
        <v>83</v>
      </c>
    </row>
    <row r="737" spans="1:3" ht="14.4" customHeight="1">
      <c r="A737" s="3" t="s">
        <v>784</v>
      </c>
      <c r="B737" s="3" t="s">
        <v>738</v>
      </c>
      <c r="C737" s="4">
        <v>108</v>
      </c>
    </row>
    <row r="738" spans="1:3" ht="14.4" customHeight="1">
      <c r="A738" s="3" t="s">
        <v>785</v>
      </c>
      <c r="B738" s="3" t="s">
        <v>738</v>
      </c>
      <c r="C738" s="4">
        <v>2</v>
      </c>
    </row>
    <row r="739" spans="1:3" ht="14.4" customHeight="1">
      <c r="A739" s="3" t="s">
        <v>786</v>
      </c>
      <c r="B739" s="3" t="s">
        <v>738</v>
      </c>
      <c r="C739" s="4">
        <v>12</v>
      </c>
    </row>
    <row r="740" spans="1:3" ht="14.4" customHeight="1">
      <c r="A740" s="3" t="s">
        <v>787</v>
      </c>
      <c r="B740" s="3" t="s">
        <v>738</v>
      </c>
      <c r="C740" s="4">
        <v>9</v>
      </c>
    </row>
    <row r="741" spans="1:3" ht="14.4" customHeight="1">
      <c r="A741" s="3" t="s">
        <v>788</v>
      </c>
      <c r="B741" s="3" t="s">
        <v>738</v>
      </c>
      <c r="C741" s="4">
        <v>8</v>
      </c>
    </row>
    <row r="742" spans="1:3" ht="14.4" customHeight="1">
      <c r="A742" s="3" t="s">
        <v>789</v>
      </c>
      <c r="B742" s="3" t="s">
        <v>738</v>
      </c>
      <c r="C742" s="4">
        <v>17</v>
      </c>
    </row>
    <row r="743" spans="1:3" ht="14.4" customHeight="1">
      <c r="A743" s="3" t="s">
        <v>790</v>
      </c>
      <c r="B743" s="3" t="s">
        <v>738</v>
      </c>
      <c r="C743" s="4">
        <v>136</v>
      </c>
    </row>
    <row r="744" spans="1:3" ht="14.4" customHeight="1">
      <c r="A744" s="3" t="s">
        <v>791</v>
      </c>
      <c r="B744" s="3" t="s">
        <v>738</v>
      </c>
      <c r="C744" s="4">
        <v>116</v>
      </c>
    </row>
    <row r="745" spans="1:3" ht="14.4" customHeight="1">
      <c r="A745" s="3" t="s">
        <v>792</v>
      </c>
      <c r="B745" s="3" t="s">
        <v>738</v>
      </c>
      <c r="C745" s="4">
        <v>17</v>
      </c>
    </row>
    <row r="746" spans="1:3" ht="14.4" customHeight="1">
      <c r="A746" s="3" t="s">
        <v>793</v>
      </c>
      <c r="B746" s="3" t="s">
        <v>794</v>
      </c>
      <c r="C746" s="4">
        <v>54</v>
      </c>
    </row>
    <row r="747" spans="1:3" ht="14.4" customHeight="1">
      <c r="A747" s="3" t="s">
        <v>795</v>
      </c>
      <c r="B747" s="3" t="s">
        <v>794</v>
      </c>
      <c r="C747" s="4">
        <v>64</v>
      </c>
    </row>
    <row r="748" spans="1:3" ht="14.4" customHeight="1">
      <c r="A748" s="3" t="s">
        <v>796</v>
      </c>
      <c r="B748" s="3" t="s">
        <v>794</v>
      </c>
      <c r="C748" s="4">
        <v>183</v>
      </c>
    </row>
    <row r="749" spans="1:3" ht="14.4" customHeight="1">
      <c r="A749" s="3" t="s">
        <v>797</v>
      </c>
      <c r="B749" s="3" t="s">
        <v>794</v>
      </c>
      <c r="C749" s="4">
        <v>72</v>
      </c>
    </row>
    <row r="750" spans="1:3" ht="14.4" customHeight="1">
      <c r="A750" s="3" t="s">
        <v>798</v>
      </c>
      <c r="B750" s="3" t="s">
        <v>794</v>
      </c>
      <c r="C750" s="4">
        <v>139</v>
      </c>
    </row>
    <row r="751" spans="1:3" ht="14.4" customHeight="1">
      <c r="A751" s="3" t="s">
        <v>799</v>
      </c>
      <c r="B751" s="3" t="s">
        <v>794</v>
      </c>
      <c r="C751" s="4">
        <v>178</v>
      </c>
    </row>
    <row r="752" spans="1:3" ht="14.4" customHeight="1">
      <c r="A752" s="3" t="s">
        <v>800</v>
      </c>
      <c r="B752" s="3" t="s">
        <v>794</v>
      </c>
      <c r="C752" s="4">
        <v>22</v>
      </c>
    </row>
    <row r="753" spans="1:3" ht="14.4" customHeight="1">
      <c r="A753" s="3" t="s">
        <v>801</v>
      </c>
      <c r="B753" s="3" t="s">
        <v>794</v>
      </c>
      <c r="C753" s="4">
        <v>34</v>
      </c>
    </row>
    <row r="754" spans="1:3" ht="14.4" customHeight="1">
      <c r="A754" s="3" t="s">
        <v>802</v>
      </c>
      <c r="B754" s="3" t="s">
        <v>794</v>
      </c>
      <c r="C754" s="4">
        <v>39</v>
      </c>
    </row>
    <row r="755" spans="1:3" ht="14.4" customHeight="1">
      <c r="A755" s="3" t="s">
        <v>803</v>
      </c>
      <c r="B755" s="3" t="s">
        <v>794</v>
      </c>
      <c r="C755" s="4">
        <v>20</v>
      </c>
    </row>
    <row r="756" spans="1:3" ht="14.4" customHeight="1">
      <c r="A756" s="3" t="s">
        <v>804</v>
      </c>
      <c r="B756" s="3" t="s">
        <v>805</v>
      </c>
      <c r="C756" s="4">
        <v>25</v>
      </c>
    </row>
    <row r="757" spans="1:3" ht="14.4" customHeight="1">
      <c r="A757" s="3" t="s">
        <v>806</v>
      </c>
      <c r="B757" s="3" t="s">
        <v>805</v>
      </c>
      <c r="C757" s="4">
        <v>78</v>
      </c>
    </row>
    <row r="758" spans="1:3" ht="14.4" customHeight="1">
      <c r="A758" s="3" t="s">
        <v>807</v>
      </c>
      <c r="B758" s="3" t="s">
        <v>805</v>
      </c>
      <c r="C758" s="4">
        <v>13</v>
      </c>
    </row>
    <row r="759" spans="1:3" ht="14.4" customHeight="1">
      <c r="A759" s="3" t="s">
        <v>808</v>
      </c>
      <c r="B759" s="3" t="s">
        <v>805</v>
      </c>
      <c r="C759" s="4">
        <v>104</v>
      </c>
    </row>
    <row r="760" spans="1:3" ht="14.4" customHeight="1">
      <c r="A760" s="3" t="s">
        <v>809</v>
      </c>
      <c r="B760" s="3" t="s">
        <v>805</v>
      </c>
      <c r="C760" s="4">
        <v>98</v>
      </c>
    </row>
    <row r="761" spans="1:3" ht="14.4" customHeight="1">
      <c r="A761" s="3" t="s">
        <v>810</v>
      </c>
      <c r="B761" s="3" t="s">
        <v>805</v>
      </c>
      <c r="C761" s="4">
        <v>162</v>
      </c>
    </row>
    <row r="762" spans="1:3" ht="14.4" customHeight="1">
      <c r="A762" s="3" t="s">
        <v>811</v>
      </c>
      <c r="B762" s="3" t="s">
        <v>805</v>
      </c>
      <c r="C762" s="4">
        <v>126</v>
      </c>
    </row>
    <row r="763" spans="1:3" ht="14.4" customHeight="1">
      <c r="A763" s="3" t="s">
        <v>812</v>
      </c>
      <c r="B763" s="3" t="s">
        <v>805</v>
      </c>
      <c r="C763" s="4">
        <v>79</v>
      </c>
    </row>
    <row r="764" spans="1:3" ht="14.4" customHeight="1">
      <c r="A764" s="3" t="s">
        <v>813</v>
      </c>
      <c r="B764" s="3" t="s">
        <v>805</v>
      </c>
      <c r="C764" s="4">
        <v>115</v>
      </c>
    </row>
    <row r="765" spans="1:3" ht="14.4" customHeight="1">
      <c r="A765" s="3" t="s">
        <v>814</v>
      </c>
      <c r="B765" s="3" t="s">
        <v>805</v>
      </c>
      <c r="C765" s="4">
        <v>163</v>
      </c>
    </row>
    <row r="766" spans="1:3" ht="14.4" customHeight="1">
      <c r="A766" s="3" t="s">
        <v>815</v>
      </c>
      <c r="B766" s="3" t="s">
        <v>805</v>
      </c>
      <c r="C766" s="4">
        <v>83</v>
      </c>
    </row>
    <row r="767" spans="1:3" ht="14.4" customHeight="1">
      <c r="A767" s="3" t="s">
        <v>816</v>
      </c>
      <c r="B767" s="3" t="s">
        <v>805</v>
      </c>
      <c r="C767" s="4">
        <v>36</v>
      </c>
    </row>
    <row r="768" spans="1:3" ht="14.4" customHeight="1">
      <c r="A768" s="3" t="s">
        <v>817</v>
      </c>
      <c r="B768" s="3" t="s">
        <v>805</v>
      </c>
      <c r="C768" s="4">
        <v>34</v>
      </c>
    </row>
    <row r="769" spans="1:3" ht="14.4" customHeight="1">
      <c r="A769" s="3" t="s">
        <v>818</v>
      </c>
      <c r="B769" s="3" t="s">
        <v>805</v>
      </c>
      <c r="C769" s="4">
        <v>58</v>
      </c>
    </row>
    <row r="770" spans="1:3" ht="14.4" customHeight="1">
      <c r="A770" s="3" t="s">
        <v>819</v>
      </c>
      <c r="B770" s="3" t="s">
        <v>805</v>
      </c>
      <c r="C770" s="4">
        <v>21</v>
      </c>
    </row>
    <row r="771" spans="1:3" ht="14.4" customHeight="1">
      <c r="A771" s="3" t="s">
        <v>820</v>
      </c>
      <c r="B771" s="3" t="s">
        <v>805</v>
      </c>
      <c r="C771" s="4">
        <v>43</v>
      </c>
    </row>
    <row r="772" spans="1:3" ht="14.4" customHeight="1">
      <c r="A772" s="3" t="s">
        <v>821</v>
      </c>
      <c r="B772" s="3" t="s">
        <v>805</v>
      </c>
      <c r="C772" s="4">
        <v>16</v>
      </c>
    </row>
    <row r="773" spans="1:3" ht="14.4" customHeight="1">
      <c r="A773" s="3" t="s">
        <v>822</v>
      </c>
      <c r="B773" s="3" t="s">
        <v>805</v>
      </c>
      <c r="C773" s="4">
        <v>15</v>
      </c>
    </row>
    <row r="774" spans="1:3" ht="14.4" customHeight="1">
      <c r="A774" s="3" t="s">
        <v>823</v>
      </c>
      <c r="B774" s="3" t="s">
        <v>805</v>
      </c>
      <c r="C774" s="4">
        <v>68</v>
      </c>
    </row>
    <row r="775" spans="1:3" ht="14.4" customHeight="1">
      <c r="A775" s="3" t="s">
        <v>824</v>
      </c>
      <c r="B775" s="3" t="s">
        <v>805</v>
      </c>
      <c r="C775" s="4">
        <v>24</v>
      </c>
    </row>
    <row r="776" spans="1:3" ht="14.4" customHeight="1">
      <c r="A776" s="3" t="s">
        <v>825</v>
      </c>
      <c r="B776" s="3" t="s">
        <v>826</v>
      </c>
      <c r="C776" s="4">
        <v>27</v>
      </c>
    </row>
    <row r="777" spans="1:3" ht="14.4" customHeight="1">
      <c r="A777" s="3" t="s">
        <v>827</v>
      </c>
      <c r="B777" s="3" t="s">
        <v>826</v>
      </c>
      <c r="C777" s="4">
        <v>81</v>
      </c>
    </row>
    <row r="778" spans="1:3" ht="14.4" customHeight="1">
      <c r="A778" s="3" t="s">
        <v>828</v>
      </c>
      <c r="B778" s="3" t="s">
        <v>826</v>
      </c>
      <c r="C778" s="4">
        <v>62</v>
      </c>
    </row>
    <row r="779" spans="1:3" ht="14.4" customHeight="1">
      <c r="A779" s="3" t="s">
        <v>829</v>
      </c>
      <c r="B779" s="3" t="s">
        <v>826</v>
      </c>
      <c r="C779" s="4">
        <v>74</v>
      </c>
    </row>
    <row r="780" spans="1:3" ht="14.4" customHeight="1">
      <c r="A780" s="3" t="s">
        <v>830</v>
      </c>
      <c r="B780" s="3" t="s">
        <v>826</v>
      </c>
      <c r="C780" s="4">
        <v>10</v>
      </c>
    </row>
    <row r="781" spans="1:3" ht="14.4" customHeight="1">
      <c r="A781" s="3" t="s">
        <v>831</v>
      </c>
      <c r="B781" s="3" t="s">
        <v>826</v>
      </c>
      <c r="C781" s="4">
        <v>5</v>
      </c>
    </row>
    <row r="782" spans="1:3" ht="14.4" customHeight="1">
      <c r="A782" s="3" t="s">
        <v>832</v>
      </c>
      <c r="B782" s="3" t="s">
        <v>826</v>
      </c>
      <c r="C782" s="4">
        <v>20</v>
      </c>
    </row>
    <row r="783" spans="1:3" ht="14.4" customHeight="1">
      <c r="A783" s="3" t="s">
        <v>833</v>
      </c>
      <c r="B783" s="3" t="s">
        <v>826</v>
      </c>
      <c r="C783" s="4">
        <v>27</v>
      </c>
    </row>
    <row r="784" spans="1:3" ht="14.4" customHeight="1">
      <c r="A784" s="3" t="s">
        <v>834</v>
      </c>
      <c r="B784" s="3" t="s">
        <v>826</v>
      </c>
      <c r="C784" s="4">
        <v>22</v>
      </c>
    </row>
    <row r="785" spans="1:3" ht="14.4" customHeight="1">
      <c r="A785" s="3" t="s">
        <v>835</v>
      </c>
      <c r="B785" s="3" t="s">
        <v>826</v>
      </c>
      <c r="C785" s="4">
        <v>17</v>
      </c>
    </row>
    <row r="786" spans="1:3" ht="14.4" customHeight="1">
      <c r="A786" s="3" t="s">
        <v>836</v>
      </c>
      <c r="B786" s="3" t="s">
        <v>826</v>
      </c>
      <c r="C786" s="4">
        <v>6</v>
      </c>
    </row>
    <row r="787" spans="1:3" ht="14.4" customHeight="1">
      <c r="A787" s="3" t="s">
        <v>837</v>
      </c>
      <c r="B787" s="3" t="s">
        <v>826</v>
      </c>
      <c r="C787" s="4">
        <v>39</v>
      </c>
    </row>
    <row r="788" spans="1:3" ht="14.4" customHeight="1">
      <c r="A788" s="3" t="s">
        <v>838</v>
      </c>
      <c r="B788" s="3" t="s">
        <v>826</v>
      </c>
      <c r="C788" s="4">
        <v>17</v>
      </c>
    </row>
    <row r="789" spans="1:3" ht="14.4" customHeight="1">
      <c r="A789" s="3" t="s">
        <v>839</v>
      </c>
      <c r="B789" s="3" t="s">
        <v>826</v>
      </c>
      <c r="C789" s="4">
        <v>174</v>
      </c>
    </row>
    <row r="790" spans="1:3" ht="14.4" customHeight="1">
      <c r="A790" s="3" t="s">
        <v>840</v>
      </c>
      <c r="B790" s="3" t="s">
        <v>826</v>
      </c>
      <c r="C790" s="4">
        <v>23</v>
      </c>
    </row>
    <row r="791" spans="1:3" ht="14.4" customHeight="1">
      <c r="A791" s="3" t="s">
        <v>841</v>
      </c>
      <c r="B791" s="3" t="s">
        <v>826</v>
      </c>
      <c r="C791" s="4">
        <v>211</v>
      </c>
    </row>
    <row r="792" spans="1:3" ht="14.4" customHeight="1">
      <c r="A792" s="3" t="s">
        <v>842</v>
      </c>
      <c r="B792" s="3" t="s">
        <v>826</v>
      </c>
      <c r="C792" s="4">
        <v>139</v>
      </c>
    </row>
    <row r="793" spans="1:3" ht="14.4" customHeight="1">
      <c r="A793" s="3" t="s">
        <v>843</v>
      </c>
      <c r="B793" s="3" t="s">
        <v>826</v>
      </c>
      <c r="C793" s="4">
        <v>33</v>
      </c>
    </row>
    <row r="794" spans="1:3" ht="14.4" customHeight="1">
      <c r="A794" s="3" t="s">
        <v>844</v>
      </c>
      <c r="B794" s="3" t="s">
        <v>826</v>
      </c>
      <c r="C794" s="4">
        <v>49</v>
      </c>
    </row>
    <row r="795" spans="1:3" ht="14.4" customHeight="1">
      <c r="A795" s="3" t="s">
        <v>845</v>
      </c>
      <c r="B795" s="3" t="s">
        <v>826</v>
      </c>
      <c r="C795" s="4">
        <v>39</v>
      </c>
    </row>
    <row r="796" spans="1:3" ht="14.4" customHeight="1">
      <c r="A796" s="3" t="s">
        <v>846</v>
      </c>
      <c r="B796" s="3" t="s">
        <v>826</v>
      </c>
      <c r="C796" s="4">
        <v>50</v>
      </c>
    </row>
    <row r="797" spans="1:3" ht="14.4" customHeight="1">
      <c r="A797" s="3" t="s">
        <v>847</v>
      </c>
      <c r="B797" s="3" t="s">
        <v>826</v>
      </c>
      <c r="C797" s="4">
        <v>66</v>
      </c>
    </row>
    <row r="798" spans="1:3" ht="14.4" customHeight="1">
      <c r="A798" s="3" t="s">
        <v>848</v>
      </c>
      <c r="B798" s="3" t="s">
        <v>826</v>
      </c>
      <c r="C798" s="4">
        <v>50</v>
      </c>
    </row>
    <row r="799" spans="1:3" ht="14.4" customHeight="1">
      <c r="A799" s="3" t="s">
        <v>849</v>
      </c>
      <c r="B799" s="3" t="s">
        <v>826</v>
      </c>
      <c r="C799" s="4">
        <v>102</v>
      </c>
    </row>
    <row r="800" spans="1:3" ht="14.4" customHeight="1">
      <c r="A800" s="3" t="s">
        <v>850</v>
      </c>
      <c r="B800" s="3" t="s">
        <v>826</v>
      </c>
      <c r="C800" s="4">
        <v>67</v>
      </c>
    </row>
    <row r="801" spans="1:3" ht="14.4" customHeight="1">
      <c r="A801" s="3" t="s">
        <v>851</v>
      </c>
      <c r="B801" s="3" t="s">
        <v>852</v>
      </c>
      <c r="C801" s="4">
        <v>103</v>
      </c>
    </row>
    <row r="802" spans="1:3" ht="14.4" customHeight="1">
      <c r="A802" s="3" t="s">
        <v>853</v>
      </c>
      <c r="B802" s="3" t="s">
        <v>852</v>
      </c>
      <c r="C802" s="4">
        <v>8</v>
      </c>
    </row>
    <row r="803" spans="1:3" ht="14.4" customHeight="1">
      <c r="A803" s="3" t="s">
        <v>854</v>
      </c>
      <c r="B803" s="3" t="s">
        <v>852</v>
      </c>
      <c r="C803" s="4">
        <v>88</v>
      </c>
    </row>
    <row r="804" spans="1:3" ht="14.4" customHeight="1">
      <c r="A804" s="3" t="s">
        <v>855</v>
      </c>
      <c r="B804" s="3" t="s">
        <v>852</v>
      </c>
      <c r="C804" s="4">
        <v>49</v>
      </c>
    </row>
    <row r="805" spans="1:3" ht="14.4" customHeight="1">
      <c r="A805" s="3" t="s">
        <v>856</v>
      </c>
      <c r="B805" s="3" t="s">
        <v>852</v>
      </c>
      <c r="C805" s="4">
        <v>108</v>
      </c>
    </row>
    <row r="806" spans="1:3" ht="14.4" customHeight="1">
      <c r="A806" s="3" t="s">
        <v>857</v>
      </c>
      <c r="B806" s="3" t="s">
        <v>852</v>
      </c>
      <c r="C806" s="4">
        <v>35</v>
      </c>
    </row>
    <row r="807" spans="1:3" ht="14.4" customHeight="1">
      <c r="A807" s="3" t="s">
        <v>858</v>
      </c>
      <c r="B807" s="3" t="s">
        <v>852</v>
      </c>
      <c r="C807" s="4">
        <v>5</v>
      </c>
    </row>
    <row r="808" spans="1:3" ht="14.4" customHeight="1">
      <c r="A808" s="3" t="s">
        <v>859</v>
      </c>
      <c r="B808" s="3" t="s">
        <v>852</v>
      </c>
      <c r="C808" s="4">
        <v>24</v>
      </c>
    </row>
    <row r="809" spans="1:3" ht="14.4" customHeight="1">
      <c r="A809" s="3" t="s">
        <v>860</v>
      </c>
      <c r="B809" s="3" t="s">
        <v>852</v>
      </c>
      <c r="C809" s="4">
        <v>14</v>
      </c>
    </row>
    <row r="810" spans="1:3" ht="14.4" customHeight="1">
      <c r="A810" s="3" t="s">
        <v>861</v>
      </c>
      <c r="B810" s="3" t="s">
        <v>852</v>
      </c>
      <c r="C810" s="4">
        <v>10</v>
      </c>
    </row>
    <row r="811" spans="1:3" ht="14.4" customHeight="1">
      <c r="A811" s="3" t="s">
        <v>862</v>
      </c>
      <c r="B811" s="3" t="s">
        <v>852</v>
      </c>
      <c r="C811" s="4">
        <v>65</v>
      </c>
    </row>
    <row r="812" spans="1:3" ht="14.4" customHeight="1">
      <c r="A812" s="3" t="s">
        <v>863</v>
      </c>
      <c r="B812" s="3" t="s">
        <v>864</v>
      </c>
      <c r="C812" s="4">
        <v>95</v>
      </c>
    </row>
    <row r="813" spans="1:3" ht="14.4" customHeight="1">
      <c r="A813" s="3" t="s">
        <v>865</v>
      </c>
      <c r="B813" s="3" t="s">
        <v>864</v>
      </c>
      <c r="C813" s="4">
        <v>89</v>
      </c>
    </row>
    <row r="814" spans="1:3" ht="14.4" customHeight="1">
      <c r="A814" s="3" t="s">
        <v>866</v>
      </c>
      <c r="B814" s="3" t="s">
        <v>864</v>
      </c>
      <c r="C814" s="4">
        <v>248</v>
      </c>
    </row>
    <row r="815" spans="1:3" ht="14.4" customHeight="1">
      <c r="A815" s="3" t="s">
        <v>867</v>
      </c>
      <c r="B815" s="3" t="s">
        <v>864</v>
      </c>
      <c r="C815" s="4">
        <v>73</v>
      </c>
    </row>
    <row r="816" spans="1:3" ht="14.4" customHeight="1">
      <c r="A816" s="3" t="s">
        <v>868</v>
      </c>
      <c r="B816" s="3" t="s">
        <v>864</v>
      </c>
      <c r="C816" s="4">
        <v>366</v>
      </c>
    </row>
    <row r="817" spans="1:3" ht="14.4" customHeight="1">
      <c r="A817" s="3" t="s">
        <v>869</v>
      </c>
      <c r="B817" s="3" t="s">
        <v>864</v>
      </c>
      <c r="C817" s="4">
        <v>393</v>
      </c>
    </row>
    <row r="818" spans="1:3" ht="14.4" customHeight="1">
      <c r="A818" s="3" t="s">
        <v>870</v>
      </c>
      <c r="B818" s="3" t="s">
        <v>864</v>
      </c>
      <c r="C818" s="4">
        <v>168</v>
      </c>
    </row>
    <row r="819" spans="1:3" ht="14.4" customHeight="1">
      <c r="A819" s="3" t="s">
        <v>871</v>
      </c>
      <c r="B819" s="3" t="s">
        <v>864</v>
      </c>
      <c r="C819" s="4">
        <v>55</v>
      </c>
    </row>
    <row r="820" spans="1:3" ht="14.4" customHeight="1">
      <c r="A820" s="3" t="s">
        <v>872</v>
      </c>
      <c r="B820" s="3" t="s">
        <v>864</v>
      </c>
      <c r="C820" s="4">
        <v>507</v>
      </c>
    </row>
    <row r="821" spans="1:3" ht="14.4" customHeight="1">
      <c r="A821" s="3" t="s">
        <v>873</v>
      </c>
      <c r="B821" s="3" t="s">
        <v>864</v>
      </c>
      <c r="C821" s="4">
        <v>192</v>
      </c>
    </row>
    <row r="822" spans="1:3" ht="14.4" customHeight="1">
      <c r="A822" s="3" t="s">
        <v>874</v>
      </c>
      <c r="B822" s="3" t="s">
        <v>864</v>
      </c>
      <c r="C822" s="4">
        <v>209</v>
      </c>
    </row>
    <row r="823" spans="1:3" ht="14.4" customHeight="1">
      <c r="A823" s="3" t="s">
        <v>875</v>
      </c>
      <c r="B823" s="3" t="s">
        <v>864</v>
      </c>
      <c r="C823" s="4">
        <v>116</v>
      </c>
    </row>
    <row r="824" spans="1:3" ht="14.4" customHeight="1">
      <c r="A824" s="3" t="s">
        <v>876</v>
      </c>
      <c r="B824" s="3" t="s">
        <v>864</v>
      </c>
      <c r="C824" s="4">
        <v>173</v>
      </c>
    </row>
    <row r="825" spans="1:3" ht="14.4" customHeight="1">
      <c r="A825" s="3" t="s">
        <v>877</v>
      </c>
      <c r="B825" s="3" t="s">
        <v>864</v>
      </c>
      <c r="C825" s="4">
        <v>55</v>
      </c>
    </row>
    <row r="826" spans="1:3" ht="14.4" customHeight="1">
      <c r="A826" s="3" t="s">
        <v>878</v>
      </c>
      <c r="B826" s="3" t="s">
        <v>864</v>
      </c>
      <c r="C826" s="4">
        <v>172</v>
      </c>
    </row>
    <row r="827" spans="1:3" ht="14.4" customHeight="1">
      <c r="A827" s="3" t="s">
        <v>879</v>
      </c>
      <c r="B827" s="3" t="s">
        <v>864</v>
      </c>
      <c r="C827" s="4">
        <v>351</v>
      </c>
    </row>
    <row r="828" spans="1:3" ht="14.4" customHeight="1">
      <c r="A828" s="3" t="s">
        <v>880</v>
      </c>
      <c r="B828" s="3" t="s">
        <v>864</v>
      </c>
      <c r="C828" s="4">
        <v>91</v>
      </c>
    </row>
    <row r="829" spans="1:3" ht="14.4" customHeight="1">
      <c r="A829" s="3" t="s">
        <v>881</v>
      </c>
      <c r="B829" s="3" t="s">
        <v>864</v>
      </c>
      <c r="C829" s="4">
        <v>230</v>
      </c>
    </row>
    <row r="830" spans="1:3" ht="14.4" customHeight="1">
      <c r="A830" s="3" t="s">
        <v>882</v>
      </c>
      <c r="B830" s="3" t="s">
        <v>864</v>
      </c>
      <c r="C830" s="4">
        <v>153</v>
      </c>
    </row>
    <row r="831" spans="1:3" ht="14.4" customHeight="1">
      <c r="A831" s="3" t="s">
        <v>883</v>
      </c>
      <c r="B831" s="3" t="s">
        <v>864</v>
      </c>
      <c r="C831" s="4">
        <v>136</v>
      </c>
    </row>
    <row r="832" spans="1:3" ht="14.4" customHeight="1">
      <c r="A832" s="3" t="s">
        <v>884</v>
      </c>
      <c r="B832" s="3" t="s">
        <v>864</v>
      </c>
      <c r="C832" s="4">
        <v>82</v>
      </c>
    </row>
    <row r="833" spans="1:3" ht="14.4" customHeight="1">
      <c r="A833" s="3" t="s">
        <v>885</v>
      </c>
      <c r="B833" s="3" t="s">
        <v>864</v>
      </c>
      <c r="C833" s="4">
        <v>201</v>
      </c>
    </row>
    <row r="834" spans="1:3" ht="14.4" customHeight="1">
      <c r="A834" s="3" t="s">
        <v>886</v>
      </c>
      <c r="B834" s="3" t="s">
        <v>864</v>
      </c>
      <c r="C834" s="4">
        <v>179</v>
      </c>
    </row>
    <row r="835" spans="1:3" ht="14.4" customHeight="1">
      <c r="A835" s="3" t="s">
        <v>887</v>
      </c>
      <c r="B835" s="3" t="s">
        <v>864</v>
      </c>
      <c r="C835" s="4">
        <v>267</v>
      </c>
    </row>
    <row r="836" spans="1:3" ht="14.4" customHeight="1">
      <c r="A836" s="3" t="s">
        <v>888</v>
      </c>
      <c r="B836" s="3" t="s">
        <v>889</v>
      </c>
      <c r="C836" s="4">
        <v>3</v>
      </c>
    </row>
    <row r="837" spans="1:3" ht="14.4" customHeight="1">
      <c r="A837" s="3" t="s">
        <v>890</v>
      </c>
      <c r="B837" s="3" t="s">
        <v>889</v>
      </c>
      <c r="C837" s="4">
        <v>69</v>
      </c>
    </row>
    <row r="838" spans="1:3" ht="14.4" customHeight="1">
      <c r="A838" s="3" t="s">
        <v>891</v>
      </c>
      <c r="B838" s="3" t="s">
        <v>889</v>
      </c>
      <c r="C838" s="4">
        <v>103</v>
      </c>
    </row>
    <row r="839" spans="1:3" ht="14.4" customHeight="1">
      <c r="A839" s="3" t="s">
        <v>892</v>
      </c>
      <c r="B839" s="3" t="s">
        <v>889</v>
      </c>
      <c r="C839" s="4">
        <v>129</v>
      </c>
    </row>
    <row r="840" spans="1:3" ht="14.4" customHeight="1">
      <c r="A840" s="3" t="s">
        <v>893</v>
      </c>
      <c r="B840" s="3" t="s">
        <v>889</v>
      </c>
      <c r="C840" s="4">
        <v>135</v>
      </c>
    </row>
    <row r="841" spans="1:3" ht="14.4" customHeight="1">
      <c r="A841" s="3" t="s">
        <v>894</v>
      </c>
      <c r="B841" s="3" t="s">
        <v>889</v>
      </c>
      <c r="C841" s="4">
        <v>245</v>
      </c>
    </row>
    <row r="842" spans="1:3" ht="14.4" customHeight="1">
      <c r="A842" s="3" t="s">
        <v>895</v>
      </c>
      <c r="B842" s="3" t="s">
        <v>889</v>
      </c>
      <c r="C842" s="4">
        <v>109</v>
      </c>
    </row>
    <row r="843" spans="1:3" ht="14.4" customHeight="1">
      <c r="A843" s="3" t="s">
        <v>896</v>
      </c>
      <c r="B843" s="3" t="s">
        <v>889</v>
      </c>
      <c r="C843" s="4">
        <v>179</v>
      </c>
    </row>
    <row r="844" spans="1:3" ht="14.4" customHeight="1">
      <c r="A844" s="3" t="s">
        <v>897</v>
      </c>
      <c r="B844" s="3" t="s">
        <v>889</v>
      </c>
      <c r="C844" s="4">
        <v>179</v>
      </c>
    </row>
    <row r="845" spans="1:3" ht="14.4" customHeight="1">
      <c r="A845" s="3" t="s">
        <v>898</v>
      </c>
      <c r="B845" s="3" t="s">
        <v>889</v>
      </c>
      <c r="C845" s="4">
        <v>8</v>
      </c>
    </row>
    <row r="846" spans="1:3" ht="14.4" customHeight="1">
      <c r="A846" s="3" t="s">
        <v>899</v>
      </c>
      <c r="B846" s="3" t="s">
        <v>889</v>
      </c>
      <c r="C846" s="4">
        <v>63</v>
      </c>
    </row>
    <row r="847" spans="1:3" ht="14.4" customHeight="1">
      <c r="A847" s="3" t="s">
        <v>900</v>
      </c>
      <c r="B847" s="3" t="s">
        <v>889</v>
      </c>
      <c r="C847" s="4">
        <v>175</v>
      </c>
    </row>
    <row r="848" spans="1:3" ht="14.4" customHeight="1">
      <c r="A848" s="3" t="s">
        <v>901</v>
      </c>
      <c r="B848" s="3" t="s">
        <v>889</v>
      </c>
      <c r="C848" s="4">
        <v>196</v>
      </c>
    </row>
    <row r="849" spans="1:3" ht="14.4" customHeight="1">
      <c r="A849" s="3" t="s">
        <v>902</v>
      </c>
      <c r="B849" s="3" t="s">
        <v>889</v>
      </c>
      <c r="C849" s="4">
        <v>183</v>
      </c>
    </row>
    <row r="850" spans="1:3" ht="14.4" customHeight="1">
      <c r="A850" s="3" t="s">
        <v>903</v>
      </c>
      <c r="B850" s="3" t="s">
        <v>889</v>
      </c>
      <c r="C850" s="4">
        <v>23</v>
      </c>
    </row>
    <row r="851" spans="1:3" ht="14.4" customHeight="1">
      <c r="A851" s="3" t="s">
        <v>904</v>
      </c>
      <c r="B851" s="3" t="s">
        <v>889</v>
      </c>
      <c r="C851" s="4">
        <v>93</v>
      </c>
    </row>
    <row r="852" spans="1:3" ht="14.4" customHeight="1">
      <c r="A852" s="3" t="s">
        <v>905</v>
      </c>
      <c r="B852" s="3" t="s">
        <v>889</v>
      </c>
      <c r="C852" s="4">
        <v>200</v>
      </c>
    </row>
    <row r="853" spans="1:3" ht="14.4" customHeight="1">
      <c r="A853" s="3" t="s">
        <v>906</v>
      </c>
      <c r="B853" s="3" t="s">
        <v>889</v>
      </c>
      <c r="C853" s="4">
        <v>199</v>
      </c>
    </row>
    <row r="854" spans="1:3" ht="14.4" customHeight="1">
      <c r="A854" s="3" t="s">
        <v>907</v>
      </c>
      <c r="B854" s="3" t="s">
        <v>889</v>
      </c>
      <c r="C854" s="4">
        <v>100</v>
      </c>
    </row>
    <row r="855" spans="1:3" ht="14.4" customHeight="1">
      <c r="A855" s="3" t="s">
        <v>908</v>
      </c>
      <c r="B855" s="3" t="s">
        <v>889</v>
      </c>
      <c r="C855" s="4">
        <v>186</v>
      </c>
    </row>
    <row r="856" spans="1:3" ht="14.4" customHeight="1">
      <c r="A856" s="3" t="s">
        <v>909</v>
      </c>
      <c r="B856" s="3" t="s">
        <v>889</v>
      </c>
      <c r="C856" s="4">
        <v>80</v>
      </c>
    </row>
    <row r="857" spans="1:3" ht="14.4" customHeight="1">
      <c r="A857" s="3" t="s">
        <v>910</v>
      </c>
      <c r="B857" s="3" t="s">
        <v>889</v>
      </c>
      <c r="C857" s="4">
        <v>163</v>
      </c>
    </row>
    <row r="858" spans="1:3" ht="14.4" customHeight="1">
      <c r="A858" s="3" t="s">
        <v>911</v>
      </c>
      <c r="B858" s="3" t="s">
        <v>889</v>
      </c>
      <c r="C858" s="4">
        <v>87</v>
      </c>
    </row>
    <row r="859" spans="1:3" ht="14.4" customHeight="1">
      <c r="A859" s="3" t="s">
        <v>912</v>
      </c>
      <c r="B859" s="3" t="s">
        <v>889</v>
      </c>
      <c r="C859" s="4">
        <v>60</v>
      </c>
    </row>
    <row r="860" spans="1:3" ht="14.4" customHeight="1">
      <c r="A860" s="3" t="s">
        <v>913</v>
      </c>
      <c r="B860" s="3" t="s">
        <v>889</v>
      </c>
      <c r="C860" s="4">
        <v>177</v>
      </c>
    </row>
    <row r="861" spans="1:3" ht="14.4" customHeight="1">
      <c r="A861" s="3" t="s">
        <v>914</v>
      </c>
      <c r="B861" s="3" t="s">
        <v>889</v>
      </c>
      <c r="C861" s="4">
        <v>76</v>
      </c>
    </row>
    <row r="862" spans="1:3" ht="14.4" customHeight="1">
      <c r="A862" s="3" t="s">
        <v>915</v>
      </c>
      <c r="B862" s="3" t="s">
        <v>916</v>
      </c>
      <c r="C862" s="4">
        <v>28</v>
      </c>
    </row>
    <row r="863" spans="1:3" ht="14.4" customHeight="1">
      <c r="A863" s="3" t="s">
        <v>917</v>
      </c>
      <c r="B863" s="3" t="s">
        <v>916</v>
      </c>
      <c r="C863" s="4">
        <v>23</v>
      </c>
    </row>
    <row r="864" spans="1:3" ht="14.4" customHeight="1">
      <c r="A864" s="3" t="s">
        <v>918</v>
      </c>
      <c r="B864" s="3" t="s">
        <v>916</v>
      </c>
      <c r="C864" s="4">
        <v>2</v>
      </c>
    </row>
    <row r="865" spans="1:3" ht="14.4" customHeight="1">
      <c r="A865" s="3" t="s">
        <v>919</v>
      </c>
      <c r="B865" s="3" t="s">
        <v>916</v>
      </c>
      <c r="C865" s="4">
        <v>120</v>
      </c>
    </row>
    <row r="866" spans="1:3" ht="14.4" customHeight="1">
      <c r="A866" s="3" t="s">
        <v>920</v>
      </c>
      <c r="B866" s="3" t="s">
        <v>916</v>
      </c>
      <c r="C866" s="4">
        <v>2</v>
      </c>
    </row>
    <row r="867" spans="1:3" ht="14.4" customHeight="1">
      <c r="A867" s="3" t="s">
        <v>921</v>
      </c>
      <c r="B867" s="3" t="s">
        <v>916</v>
      </c>
      <c r="C867" s="4">
        <v>8</v>
      </c>
    </row>
    <row r="868" spans="1:3" ht="14.4" customHeight="1">
      <c r="A868" s="3" t="s">
        <v>922</v>
      </c>
      <c r="B868" s="3" t="s">
        <v>916</v>
      </c>
      <c r="C868" s="4">
        <v>15</v>
      </c>
    </row>
    <row r="869" spans="1:3" ht="14.4" customHeight="1">
      <c r="A869" s="3" t="s">
        <v>923</v>
      </c>
      <c r="B869" s="3" t="s">
        <v>916</v>
      </c>
      <c r="C869" s="4">
        <v>107</v>
      </c>
    </row>
    <row r="870" spans="1:3" ht="14.4" customHeight="1">
      <c r="A870" s="3" t="s">
        <v>924</v>
      </c>
      <c r="B870" s="3" t="s">
        <v>916</v>
      </c>
      <c r="C870" s="4">
        <v>2</v>
      </c>
    </row>
    <row r="871" spans="1:3" ht="14.4" customHeight="1">
      <c r="A871" s="3" t="s">
        <v>925</v>
      </c>
      <c r="B871" s="3" t="s">
        <v>916</v>
      </c>
      <c r="C871" s="4">
        <v>11</v>
      </c>
    </row>
    <row r="872" spans="1:3" ht="14.4" customHeight="1">
      <c r="A872" s="3" t="s">
        <v>926</v>
      </c>
      <c r="B872" s="3" t="s">
        <v>916</v>
      </c>
      <c r="C872" s="4">
        <v>196</v>
      </c>
    </row>
    <row r="873" spans="1:3" ht="14.4" customHeight="1">
      <c r="A873" s="3" t="s">
        <v>927</v>
      </c>
      <c r="B873" s="3" t="s">
        <v>916</v>
      </c>
      <c r="C873" s="4">
        <v>29</v>
      </c>
    </row>
    <row r="874" spans="1:3" ht="14.4" customHeight="1">
      <c r="A874" s="3" t="s">
        <v>930</v>
      </c>
      <c r="B874" s="3" t="s">
        <v>929</v>
      </c>
      <c r="C874" s="4">
        <v>127</v>
      </c>
    </row>
    <row r="875" spans="1:3" ht="14.4" customHeight="1">
      <c r="A875" s="3" t="s">
        <v>931</v>
      </c>
      <c r="B875" s="3" t="s">
        <v>929</v>
      </c>
      <c r="C875" s="4">
        <v>8</v>
      </c>
    </row>
    <row r="876" spans="1:3" ht="14.4" customHeight="1">
      <c r="A876" s="3" t="s">
        <v>932</v>
      </c>
      <c r="B876" s="3" t="s">
        <v>929</v>
      </c>
      <c r="C876" s="4">
        <v>149</v>
      </c>
    </row>
    <row r="877" spans="1:3" ht="14.4" customHeight="1">
      <c r="A877" s="3" t="s">
        <v>933</v>
      </c>
      <c r="B877" s="3" t="s">
        <v>929</v>
      </c>
      <c r="C877" s="4">
        <v>15</v>
      </c>
    </row>
    <row r="878" spans="1:3" ht="14.4" customHeight="1">
      <c r="A878" s="3" t="s">
        <v>934</v>
      </c>
      <c r="B878" s="3" t="s">
        <v>929</v>
      </c>
      <c r="C878" s="4">
        <v>42</v>
      </c>
    </row>
    <row r="879" spans="1:3" ht="14.4" customHeight="1">
      <c r="A879" s="3" t="s">
        <v>935</v>
      </c>
      <c r="B879" s="3" t="s">
        <v>929</v>
      </c>
      <c r="C879" s="4">
        <v>18</v>
      </c>
    </row>
    <row r="880" spans="1:3" ht="14.4" customHeight="1">
      <c r="A880" s="3" t="s">
        <v>936</v>
      </c>
      <c r="B880" s="3" t="s">
        <v>929</v>
      </c>
      <c r="C880" s="4">
        <v>8</v>
      </c>
    </row>
    <row r="881" spans="1:3" ht="14.4" customHeight="1">
      <c r="A881" s="3" t="s">
        <v>937</v>
      </c>
      <c r="B881" s="3" t="s">
        <v>929</v>
      </c>
      <c r="C881" s="4">
        <v>26</v>
      </c>
    </row>
    <row r="882" spans="1:3" ht="14.4" customHeight="1">
      <c r="A882" s="3" t="s">
        <v>938</v>
      </c>
      <c r="B882" s="3" t="s">
        <v>929</v>
      </c>
      <c r="C882" s="4">
        <v>72</v>
      </c>
    </row>
    <row r="883" spans="1:3" ht="14.4" customHeight="1">
      <c r="A883" s="3" t="s">
        <v>939</v>
      </c>
      <c r="B883" s="3" t="s">
        <v>940</v>
      </c>
      <c r="C883" s="4">
        <v>4</v>
      </c>
    </row>
    <row r="884" spans="1:3" ht="14.4" customHeight="1">
      <c r="A884" s="3" t="s">
        <v>941</v>
      </c>
      <c r="B884" s="3" t="s">
        <v>940</v>
      </c>
      <c r="C884" s="4">
        <v>124</v>
      </c>
    </row>
    <row r="885" spans="1:3" ht="14.4" customHeight="1">
      <c r="A885" s="3" t="s">
        <v>942</v>
      </c>
      <c r="B885" s="3" t="s">
        <v>940</v>
      </c>
      <c r="C885" s="4">
        <v>197</v>
      </c>
    </row>
    <row r="886" spans="1:3" ht="14.4" customHeight="1">
      <c r="A886" s="3" t="s">
        <v>943</v>
      </c>
      <c r="B886" s="3" t="s">
        <v>940</v>
      </c>
      <c r="C886" s="4">
        <v>5</v>
      </c>
    </row>
    <row r="887" spans="1:3" ht="14.4" customHeight="1">
      <c r="A887" s="3" t="s">
        <v>944</v>
      </c>
      <c r="B887" s="3" t="s">
        <v>940</v>
      </c>
      <c r="C887" s="4">
        <v>80</v>
      </c>
    </row>
    <row r="888" spans="1:3" ht="14.4" customHeight="1">
      <c r="A888" s="3" t="s">
        <v>945</v>
      </c>
      <c r="B888" s="3" t="s">
        <v>940</v>
      </c>
      <c r="C888" s="4">
        <v>210</v>
      </c>
    </row>
    <row r="889" spans="1:3" ht="14.4" customHeight="1">
      <c r="A889" s="3" t="s">
        <v>946</v>
      </c>
      <c r="B889" s="3" t="s">
        <v>940</v>
      </c>
      <c r="C889" s="4">
        <v>117</v>
      </c>
    </row>
    <row r="890" spans="1:3" ht="14.4" customHeight="1">
      <c r="A890" s="3" t="s">
        <v>947</v>
      </c>
      <c r="B890" s="3" t="s">
        <v>948</v>
      </c>
      <c r="C890" s="4">
        <v>21</v>
      </c>
    </row>
    <row r="891" spans="1:3" ht="14.4" customHeight="1">
      <c r="A891" s="3" t="s">
        <v>949</v>
      </c>
      <c r="B891" s="3" t="s">
        <v>948</v>
      </c>
      <c r="C891" s="4">
        <v>66</v>
      </c>
    </row>
    <row r="892" spans="1:3" ht="14.4" customHeight="1">
      <c r="A892" s="3" t="s">
        <v>950</v>
      </c>
      <c r="B892" s="3" t="s">
        <v>948</v>
      </c>
      <c r="C892" s="4">
        <v>55</v>
      </c>
    </row>
    <row r="893" spans="1:3" ht="14.4" customHeight="1">
      <c r="A893" s="3" t="s">
        <v>951</v>
      </c>
      <c r="B893" s="3" t="s">
        <v>948</v>
      </c>
      <c r="C893" s="4">
        <v>34</v>
      </c>
    </row>
    <row r="894" spans="1:3" ht="14.4" customHeight="1">
      <c r="A894" s="3" t="s">
        <v>952</v>
      </c>
      <c r="B894" s="3" t="s">
        <v>948</v>
      </c>
      <c r="C894" s="4">
        <v>21</v>
      </c>
    </row>
    <row r="895" spans="1:3" ht="14.4" customHeight="1">
      <c r="A895" s="3" t="s">
        <v>953</v>
      </c>
      <c r="B895" s="3" t="s">
        <v>948</v>
      </c>
      <c r="C895" s="4">
        <v>14</v>
      </c>
    </row>
    <row r="896" spans="1:3" ht="14.4" customHeight="1">
      <c r="A896" s="3" t="s">
        <v>954</v>
      </c>
      <c r="B896" s="3" t="s">
        <v>948</v>
      </c>
      <c r="C896" s="4">
        <v>37</v>
      </c>
    </row>
    <row r="897" spans="1:3" ht="14.4" customHeight="1">
      <c r="A897" s="3" t="s">
        <v>955</v>
      </c>
      <c r="B897" s="3" t="s">
        <v>948</v>
      </c>
      <c r="C897" s="4">
        <v>96</v>
      </c>
    </row>
    <row r="898" spans="1:3" ht="14.4" customHeight="1">
      <c r="A898" s="3" t="s">
        <v>956</v>
      </c>
      <c r="B898" s="3" t="s">
        <v>948</v>
      </c>
      <c r="C898" s="4">
        <v>40</v>
      </c>
    </row>
    <row r="899" spans="1:3" ht="14.4" customHeight="1">
      <c r="A899" s="3" t="s">
        <v>957</v>
      </c>
      <c r="B899" s="3" t="s">
        <v>948</v>
      </c>
      <c r="C899" s="4">
        <v>134</v>
      </c>
    </row>
    <row r="900" spans="1:3" ht="14.4" customHeight="1">
      <c r="A900" s="3" t="s">
        <v>958</v>
      </c>
      <c r="B900" s="3" t="s">
        <v>948</v>
      </c>
      <c r="C900" s="4">
        <v>4</v>
      </c>
    </row>
    <row r="901" spans="1:3" ht="14.4" customHeight="1">
      <c r="A901" s="3" t="s">
        <v>959</v>
      </c>
      <c r="B901" s="3" t="s">
        <v>948</v>
      </c>
      <c r="C901" s="4">
        <v>86</v>
      </c>
    </row>
    <row r="902" spans="1:3" ht="14.4" customHeight="1">
      <c r="A902" s="3" t="s">
        <v>960</v>
      </c>
      <c r="B902" s="3" t="s">
        <v>948</v>
      </c>
      <c r="C902" s="4">
        <v>23</v>
      </c>
    </row>
    <row r="903" spans="1:3" ht="14.4" customHeight="1">
      <c r="A903" s="3" t="s">
        <v>961</v>
      </c>
      <c r="B903" s="3" t="s">
        <v>948</v>
      </c>
      <c r="C903" s="4">
        <v>33</v>
      </c>
    </row>
    <row r="904" spans="1:3" ht="14.4" customHeight="1">
      <c r="A904" s="3" t="s">
        <v>962</v>
      </c>
      <c r="B904" s="3" t="s">
        <v>948</v>
      </c>
      <c r="C904" s="4">
        <v>63</v>
      </c>
    </row>
    <row r="905" spans="1:3" ht="14.4" customHeight="1">
      <c r="A905" s="3" t="s">
        <v>963</v>
      </c>
      <c r="B905" s="3" t="s">
        <v>948</v>
      </c>
      <c r="C905" s="4">
        <v>53</v>
      </c>
    </row>
    <row r="906" spans="1:3" ht="14.4" customHeight="1">
      <c r="A906" s="3" t="s">
        <v>964</v>
      </c>
      <c r="B906" s="3" t="s">
        <v>948</v>
      </c>
      <c r="C906" s="4">
        <v>7</v>
      </c>
    </row>
    <row r="907" spans="1:3" ht="14.4" customHeight="1">
      <c r="A907" s="3" t="s">
        <v>965</v>
      </c>
      <c r="B907" s="3" t="s">
        <v>948</v>
      </c>
      <c r="C907" s="4">
        <v>45</v>
      </c>
    </row>
    <row r="908" spans="1:3" ht="14.4" customHeight="1">
      <c r="A908" s="3" t="s">
        <v>966</v>
      </c>
      <c r="B908" s="3" t="s">
        <v>948</v>
      </c>
      <c r="C908" s="4">
        <v>29</v>
      </c>
    </row>
    <row r="909" spans="1:3" ht="14.4" customHeight="1">
      <c r="A909" s="3" t="s">
        <v>967</v>
      </c>
      <c r="B909" s="3" t="s">
        <v>948</v>
      </c>
      <c r="C909" s="4">
        <v>24</v>
      </c>
    </row>
    <row r="910" spans="1:3" ht="14.4" customHeight="1">
      <c r="A910" s="3" t="s">
        <v>968</v>
      </c>
      <c r="B910" s="3" t="s">
        <v>948</v>
      </c>
      <c r="C910" s="4">
        <v>29</v>
      </c>
    </row>
    <row r="911" spans="1:3" ht="14.4" customHeight="1">
      <c r="A911" s="3" t="s">
        <v>969</v>
      </c>
      <c r="B911" s="3" t="s">
        <v>948</v>
      </c>
      <c r="C911" s="4">
        <v>31</v>
      </c>
    </row>
    <row r="912" spans="1:3" ht="14.4" customHeight="1">
      <c r="A912" s="3" t="s">
        <v>970</v>
      </c>
      <c r="B912" s="3" t="s">
        <v>948</v>
      </c>
      <c r="C912" s="4">
        <v>18</v>
      </c>
    </row>
    <row r="913" spans="1:3" ht="14.4" customHeight="1">
      <c r="A913" s="3" t="s">
        <v>971</v>
      </c>
      <c r="B913" s="3" t="s">
        <v>948</v>
      </c>
      <c r="C913" s="4">
        <v>44</v>
      </c>
    </row>
    <row r="914" spans="1:3" ht="14.4" customHeight="1">
      <c r="A914" s="3" t="s">
        <v>972</v>
      </c>
      <c r="B914" s="3" t="s">
        <v>973</v>
      </c>
      <c r="C914" s="4">
        <v>20</v>
      </c>
    </row>
    <row r="915" spans="1:3" ht="14.4" customHeight="1">
      <c r="A915" s="3" t="s">
        <v>974</v>
      </c>
      <c r="B915" s="3" t="s">
        <v>973</v>
      </c>
      <c r="C915" s="4">
        <v>124</v>
      </c>
    </row>
    <row r="916" spans="1:3" ht="14.4" customHeight="1">
      <c r="A916" s="3" t="s">
        <v>975</v>
      </c>
      <c r="B916" s="3" t="s">
        <v>973</v>
      </c>
      <c r="C916" s="4">
        <v>32</v>
      </c>
    </row>
    <row r="917" spans="1:3" ht="14.4" customHeight="1">
      <c r="A917" s="3" t="s">
        <v>976</v>
      </c>
      <c r="B917" s="3" t="s">
        <v>973</v>
      </c>
      <c r="C917" s="4">
        <v>179</v>
      </c>
    </row>
    <row r="918" spans="1:3" ht="14.4" customHeight="1">
      <c r="A918" s="3" t="s">
        <v>977</v>
      </c>
      <c r="B918" s="3" t="s">
        <v>973</v>
      </c>
      <c r="C918" s="4">
        <v>8</v>
      </c>
    </row>
    <row r="919" spans="1:3" ht="14.4" customHeight="1">
      <c r="A919" s="3" t="s">
        <v>978</v>
      </c>
      <c r="B919" s="3" t="s">
        <v>973</v>
      </c>
      <c r="C919" s="4">
        <v>177</v>
      </c>
    </row>
    <row r="920" spans="1:3" ht="14.4" customHeight="1">
      <c r="A920" s="3" t="s">
        <v>979</v>
      </c>
      <c r="B920" s="3" t="s">
        <v>973</v>
      </c>
      <c r="C920" s="4">
        <v>99</v>
      </c>
    </row>
    <row r="921" spans="1:3" ht="14.4" customHeight="1">
      <c r="A921" s="3" t="s">
        <v>980</v>
      </c>
      <c r="B921" s="3" t="s">
        <v>973</v>
      </c>
      <c r="C921" s="4">
        <v>3</v>
      </c>
    </row>
    <row r="922" spans="1:3" ht="14.4" customHeight="1">
      <c r="A922" s="3" t="s">
        <v>981</v>
      </c>
      <c r="B922" s="3" t="s">
        <v>973</v>
      </c>
      <c r="C922" s="4">
        <v>183</v>
      </c>
    </row>
    <row r="923" spans="1:3" ht="14.4" customHeight="1">
      <c r="A923" s="3" t="s">
        <v>982</v>
      </c>
      <c r="B923" s="3" t="s">
        <v>973</v>
      </c>
      <c r="C923" s="4">
        <v>80</v>
      </c>
    </row>
    <row r="924" spans="1:3" ht="14.4" customHeight="1">
      <c r="A924" s="3" t="s">
        <v>983</v>
      </c>
      <c r="B924" s="3" t="s">
        <v>973</v>
      </c>
      <c r="C924" s="4">
        <v>210</v>
      </c>
    </row>
    <row r="925" spans="1:3" ht="14.4" customHeight="1">
      <c r="A925" s="3" t="s">
        <v>984</v>
      </c>
      <c r="B925" s="3" t="s">
        <v>973</v>
      </c>
      <c r="C925" s="4">
        <v>80</v>
      </c>
    </row>
    <row r="926" spans="1:3" ht="14.4" customHeight="1">
      <c r="A926" s="3" t="s">
        <v>985</v>
      </c>
      <c r="B926" s="3" t="s">
        <v>973</v>
      </c>
      <c r="C926" s="4">
        <v>4</v>
      </c>
    </row>
    <row r="927" spans="1:3" ht="14.4" customHeight="1">
      <c r="A927" s="3" t="s">
        <v>986</v>
      </c>
      <c r="B927" s="3" t="s">
        <v>973</v>
      </c>
      <c r="C927" s="4">
        <v>51</v>
      </c>
    </row>
    <row r="928" spans="1:3" ht="14.4" customHeight="1">
      <c r="A928" s="3" t="s">
        <v>987</v>
      </c>
      <c r="B928" s="3" t="s">
        <v>973</v>
      </c>
      <c r="C928" s="4">
        <v>34</v>
      </c>
    </row>
    <row r="929" spans="1:4" ht="14.4" customHeight="1">
      <c r="A929" s="3" t="s">
        <v>988</v>
      </c>
      <c r="B929" s="3" t="s">
        <v>989</v>
      </c>
      <c r="C929" s="4">
        <v>74</v>
      </c>
    </row>
    <row r="930" spans="1:4" ht="14.4" customHeight="1">
      <c r="A930" s="3" t="s">
        <v>990</v>
      </c>
      <c r="B930" s="3" t="s">
        <v>989</v>
      </c>
      <c r="C930" s="4">
        <v>73</v>
      </c>
    </row>
    <row r="931" spans="1:4" ht="14.4" customHeight="1">
      <c r="A931" s="3" t="s">
        <v>991</v>
      </c>
      <c r="B931" s="3" t="s">
        <v>989</v>
      </c>
      <c r="C931" s="4">
        <v>131</v>
      </c>
    </row>
    <row r="932" spans="1:4" ht="14.4" customHeight="1">
      <c r="A932" s="3" t="s">
        <v>992</v>
      </c>
      <c r="B932" s="3" t="s">
        <v>989</v>
      </c>
      <c r="C932" s="4">
        <v>58</v>
      </c>
    </row>
    <row r="933" spans="1:4" ht="14.4" customHeight="1">
      <c r="A933" s="3" t="s">
        <v>993</v>
      </c>
      <c r="B933" s="3" t="s">
        <v>989</v>
      </c>
      <c r="C933" s="4">
        <v>60</v>
      </c>
    </row>
    <row r="934" spans="1:4" ht="14.4" customHeight="1">
      <c r="A934" s="3" t="s">
        <v>994</v>
      </c>
      <c r="B934" s="3" t="s">
        <v>989</v>
      </c>
      <c r="C934" s="4">
        <v>56</v>
      </c>
    </row>
    <row r="935" spans="1:4" ht="14.4" customHeight="1">
      <c r="A935" s="3" t="s">
        <v>995</v>
      </c>
      <c r="B935" s="3" t="s">
        <v>989</v>
      </c>
      <c r="C935" s="4">
        <v>10</v>
      </c>
    </row>
    <row r="936" spans="1:4" ht="14.4" customHeight="1">
      <c r="A936" s="3" t="s">
        <v>996</v>
      </c>
      <c r="B936" s="3" t="s">
        <v>989</v>
      </c>
      <c r="C936" s="4">
        <v>8</v>
      </c>
    </row>
    <row r="937" spans="1:4" ht="13.5" customHeight="1">
      <c r="A937" s="11" t="s">
        <v>997</v>
      </c>
      <c r="B937" s="11"/>
      <c r="C937" s="11"/>
      <c r="D937" s="11"/>
    </row>
  </sheetData>
  <autoFilter ref="A1:C1"/>
  <mergeCells count="1">
    <mergeCell ref="A937:D9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Gesamt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Louis-Philipp Lang</dc:creator>
  <cp:lastModifiedBy>Göbel, Maximilian</cp:lastModifiedBy>
  <dcterms:created xsi:type="dcterms:W3CDTF">2021-02-22T12:44:05Z</dcterms:created>
  <dcterms:modified xsi:type="dcterms:W3CDTF">2021-02-24T11:17:21Z</dcterms:modified>
</cp:coreProperties>
</file>